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Прайс с нояб.14 г" sheetId="1" r:id="rId1"/>
    <sheet name="Прайс с апреля 14 г" sheetId="2" r:id="rId2"/>
    <sheet name="Лист1" sheetId="3" r:id="rId3"/>
    <sheet name="Прайс" sheetId="4" r:id="rId4"/>
  </sheets>
  <definedNames>
    <definedName name="_xlnm.Print_Titles" localSheetId="3">'Прайс'!$14:$15</definedName>
    <definedName name="_xlnm.Print_Area" localSheetId="2">'Лист1'!$A$12:$E$13</definedName>
  </definedNames>
  <calcPr fullCalcOnLoad="1" refMode="R1C1"/>
</workbook>
</file>

<file path=xl/sharedStrings.xml><?xml version="1.0" encoding="utf-8"?>
<sst xmlns="http://schemas.openxmlformats.org/spreadsheetml/2006/main" count="774" uniqueCount="143">
  <si>
    <t>ПРАЙС -  ЛИСТ</t>
  </si>
  <si>
    <t>ОАО " Трехгорная мануфактура "</t>
  </si>
  <si>
    <t>123022, г.Москва ул.Рочдельская,15</t>
  </si>
  <si>
    <t>тел. (499 )252-15-70 ,тел./факс (499 ) 252-08-66, 252-33-51</t>
  </si>
  <si>
    <t>Наименование</t>
  </si>
  <si>
    <t>изделия</t>
  </si>
  <si>
    <t>ткани</t>
  </si>
  <si>
    <t>Ширина</t>
  </si>
  <si>
    <t>мин.</t>
  </si>
  <si>
    <t>макс.</t>
  </si>
  <si>
    <t>Комплект постельного белья</t>
  </si>
  <si>
    <t>( КПБ 1,5 сп.)</t>
  </si>
  <si>
    <t>Бязь набивная</t>
  </si>
  <si>
    <t xml:space="preserve">   Цена с НДС ,руб</t>
  </si>
  <si>
    <t>Поэма,Ода  жаккард. набивн.</t>
  </si>
  <si>
    <t>Сатин набивной</t>
  </si>
  <si>
    <t>( КПБ 2,0 сп.)</t>
  </si>
  <si>
    <t>220,240,</t>
  </si>
  <si>
    <t>КПБ Евро</t>
  </si>
  <si>
    <t>Пододеяльник 1,5 сп</t>
  </si>
  <si>
    <t>КПБ подростковый</t>
  </si>
  <si>
    <t>215*145</t>
  </si>
  <si>
    <t>Пододеяльник 2,0 сп</t>
  </si>
  <si>
    <t>215*175</t>
  </si>
  <si>
    <t>Пододеяльник  Евро</t>
  </si>
  <si>
    <t>220*200 ,220*240</t>
  </si>
  <si>
    <t>Простыня 214*150</t>
  </si>
  <si>
    <t>Простыня 240*240</t>
  </si>
  <si>
    <t>Простыня 280*260</t>
  </si>
  <si>
    <t>Наволочка 50*70</t>
  </si>
  <si>
    <t>оптовая продажа со склада:</t>
  </si>
  <si>
    <t>ткани от 30 тыс.руб.</t>
  </si>
  <si>
    <t>швейные изделия от 20 тыс.руб</t>
  </si>
  <si>
    <t>Наволочка 70*70</t>
  </si>
  <si>
    <t>Комплекты штор</t>
  </si>
  <si>
    <t>Комплект штор 180*145</t>
  </si>
  <si>
    <t>Льняные и полульняные ткани</t>
  </si>
  <si>
    <t>ткани,см</t>
  </si>
  <si>
    <t>Комплект штор 250*140-145</t>
  </si>
  <si>
    <t>Комплект штор 280*142-145</t>
  </si>
  <si>
    <t>Скатерти</t>
  </si>
  <si>
    <t>Сувенирные ткани набивные</t>
  </si>
  <si>
    <t>Жаккардовые ткани ( гладкокр.,набивн.)</t>
  </si>
  <si>
    <t>Скатерть 140-145 *140-145</t>
  </si>
  <si>
    <t>Скатерть 180*140-146</t>
  </si>
  <si>
    <t>Скатерть 220-250 *140-175</t>
  </si>
  <si>
    <t>Скатерть круглая д= 145</t>
  </si>
  <si>
    <t>Жаккардовые ткани ( отбелен.,гладкокр.)</t>
  </si>
  <si>
    <t>Скатерть круглая д= 285</t>
  </si>
  <si>
    <t>КПБ " Дуэт - 2 пододеяль-</t>
  </si>
  <si>
    <t>ника</t>
  </si>
  <si>
    <t>Простыня на резинке</t>
  </si>
  <si>
    <t>240*180 -200</t>
  </si>
  <si>
    <t>Скатерть 140*140 + 6 салф.40*40</t>
  </si>
  <si>
    <t>Скатерть 180*140 + 6 салф.40*40</t>
  </si>
  <si>
    <t>Скатерть 220-250 *140 + 12 салф.</t>
  </si>
  <si>
    <t>Скатерть 300*140 + 12 салф.40*40</t>
  </si>
  <si>
    <t>Полотенце 50*85-90</t>
  </si>
  <si>
    <t>Вафельная (отбел.,гладкокр.,набивн.)</t>
  </si>
  <si>
    <t>Полотенце 40-43*60</t>
  </si>
  <si>
    <t>Вафельная (набивн.)</t>
  </si>
  <si>
    <t>Вафельная (набивная )</t>
  </si>
  <si>
    <t>Домашняя ( отбелен.,гладкокрашен.)</t>
  </si>
  <si>
    <t>Полотенце 100* 150</t>
  </si>
  <si>
    <t>Полотенце круглое д =75</t>
  </si>
  <si>
    <t>Набор полотенец 40*60 ( 2 шт)</t>
  </si>
  <si>
    <t>Набор сувенирный</t>
  </si>
  <si>
    <t>Фартук + 2 прихватки</t>
  </si>
  <si>
    <t>Передник</t>
  </si>
  <si>
    <t>Рукавица</t>
  </si>
  <si>
    <t>Фартук  "Валентино"с двумя карманами</t>
  </si>
  <si>
    <t>(фартук,рукавица,прихватки,</t>
  </si>
  <si>
    <t>грелка,столешница,салфетки)</t>
  </si>
  <si>
    <t>полотенца)</t>
  </si>
  <si>
    <t>Прихватка 20*20</t>
  </si>
  <si>
    <t>Грелка на чайник</t>
  </si>
  <si>
    <t>Плейсмет 47*35</t>
  </si>
  <si>
    <t>(столешница + 2 прихватки)</t>
  </si>
  <si>
    <t>Фартук "Урожай"</t>
  </si>
  <si>
    <t>Сувенирные изделия</t>
  </si>
  <si>
    <t>Прочие изделия</t>
  </si>
  <si>
    <t>Платок головной 86*86</t>
  </si>
  <si>
    <t>Платок головной 98*98</t>
  </si>
  <si>
    <t>Платок головной 92*92</t>
  </si>
  <si>
    <t>Халат</t>
  </si>
  <si>
    <t>Сорочка ночная</t>
  </si>
  <si>
    <t>Сорочка для крещения</t>
  </si>
  <si>
    <t>Покрывало 220*140</t>
  </si>
  <si>
    <t>Покрывало 240*220</t>
  </si>
  <si>
    <t>Муслин</t>
  </si>
  <si>
    <t>Сумка сувенирная</t>
  </si>
  <si>
    <t>Сувенирные ткани</t>
  </si>
  <si>
    <t>Домашняя ( отбелен.,гладкокр.)</t>
  </si>
  <si>
    <t>Стеганая ткань</t>
  </si>
  <si>
    <t>Мелодия (набивная)</t>
  </si>
  <si>
    <t>Муслин (набивн.)</t>
  </si>
  <si>
    <t>КПБ детский</t>
  </si>
  <si>
    <t>Простыня 130*150</t>
  </si>
  <si>
    <t>Поэма,Ода жак.набивная.</t>
  </si>
  <si>
    <t>Пододеяльник 147*112</t>
  </si>
  <si>
    <t>Пододеяльник 125*120</t>
  </si>
  <si>
    <t>Наволочка детская 40*60</t>
  </si>
  <si>
    <t>Наволочка детская 40*40</t>
  </si>
  <si>
    <t>Покрывало детское 140*90</t>
  </si>
  <si>
    <t>Комплект для крещения</t>
  </si>
  <si>
    <t>Муслин отбелен.</t>
  </si>
  <si>
    <t>Пижама детская</t>
  </si>
  <si>
    <t>Муслин набивн.</t>
  </si>
  <si>
    <t>Ночная сорочка для девочки</t>
  </si>
  <si>
    <t>Пеленка 120*75-80</t>
  </si>
  <si>
    <t>Мелодия (отбел.,гладкокр.,набивная)</t>
  </si>
  <si>
    <t>Шторка для кровати детская</t>
  </si>
  <si>
    <t>Муслин,сатин набивн.</t>
  </si>
  <si>
    <t>Книжка-подушка</t>
  </si>
  <si>
    <t>Горизонт набивн.</t>
  </si>
  <si>
    <t>на швейную продукцию</t>
  </si>
  <si>
    <t>Постельное белье.</t>
  </si>
  <si>
    <t>Детские изделия</t>
  </si>
  <si>
    <t>Сувенирные ткани (набивн.)</t>
  </si>
  <si>
    <t>Салфетка 40*40 (уголок)</t>
  </si>
  <si>
    <t>Фартук  "Валентино"с двумя карман.</t>
  </si>
  <si>
    <t>Действует с 1 сентября 2012 года.</t>
  </si>
  <si>
    <t>Действует с 1 апреля 2014 года.</t>
  </si>
  <si>
    <t>150, 220</t>
  </si>
  <si>
    <t>Фланель набивная</t>
  </si>
  <si>
    <t>150 , 220</t>
  </si>
  <si>
    <t>220, 240</t>
  </si>
  <si>
    <t>215*145, 215*150</t>
  </si>
  <si>
    <t>215,220*200; 215,220*240</t>
  </si>
  <si>
    <t>Простыня 214*150, 215*180</t>
  </si>
  <si>
    <t>Сатин гладь, набивной</t>
  </si>
  <si>
    <t>Простыня 236*260</t>
  </si>
  <si>
    <t>200*180/20</t>
  </si>
  <si>
    <t>Сатин гладь</t>
  </si>
  <si>
    <t xml:space="preserve">Наволочка 50*70 </t>
  </si>
  <si>
    <t>Полотенце 45*70</t>
  </si>
  <si>
    <t>Полотенце 100* 145</t>
  </si>
  <si>
    <t>Платок головной 72*72</t>
  </si>
  <si>
    <t>Покрывало 240*220-235</t>
  </si>
  <si>
    <t>Фартук детский</t>
  </si>
  <si>
    <t>Сувенирный набор (фартук + колпак)</t>
  </si>
  <si>
    <t>215*240</t>
  </si>
  <si>
    <t>Действует с  01 февраля  2016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</si>
</sst>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2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Bookman Old Style"/>
      <family val="1"/>
    </font>
    <font>
      <sz val="20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9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4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1" fontId="17" fillId="0" borderId="3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3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5" xfId="0" applyFont="1" applyBorder="1" applyAlignment="1">
      <alignment/>
    </xf>
    <xf numFmtId="1" fontId="16" fillId="0" borderId="20" xfId="0" applyNumberFormat="1" applyFont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0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6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A1" sqref="A1:C11"/>
    </sheetView>
  </sheetViews>
  <sheetFormatPr defaultColWidth="9.00390625" defaultRowHeight="12.75"/>
  <cols>
    <col min="1" max="1" width="30.25390625" style="129" customWidth="1"/>
    <col min="2" max="2" width="35.875" style="129" customWidth="1"/>
    <col min="3" max="3" width="12.25390625" style="129" customWidth="1"/>
    <col min="4" max="4" width="12.875" style="129" customWidth="1"/>
    <col min="5" max="5" width="11.25390625" style="129" customWidth="1"/>
    <col min="6" max="16384" width="9.125" style="129" customWidth="1"/>
  </cols>
  <sheetData>
    <row r="1" spans="1:5" ht="15">
      <c r="A1" s="128"/>
      <c r="D1" s="130"/>
      <c r="E1" s="130"/>
    </row>
    <row r="2" spans="1:5" ht="15">
      <c r="A2" s="131"/>
      <c r="D2" s="130"/>
      <c r="E2" s="130"/>
    </row>
    <row r="3" spans="1:5" ht="15.75" thickBot="1">
      <c r="A3" s="132"/>
      <c r="D3" s="130"/>
      <c r="E3" s="130"/>
    </row>
    <row r="4" spans="4:5" ht="15">
      <c r="D4" s="130"/>
      <c r="E4" s="130"/>
    </row>
    <row r="5" spans="4:5" ht="15">
      <c r="D5" s="130"/>
      <c r="E5" s="130"/>
    </row>
    <row r="6" spans="2:5" ht="25.5">
      <c r="B6" s="133"/>
      <c r="C6" s="133"/>
      <c r="D6" s="130"/>
      <c r="E6" s="130"/>
    </row>
    <row r="7" spans="1:5" ht="15.75">
      <c r="A7" s="134"/>
      <c r="B7" s="134"/>
      <c r="C7" s="134"/>
      <c r="D7" s="130"/>
      <c r="E7" s="130"/>
    </row>
    <row r="8" spans="1:5" ht="15.75">
      <c r="A8" s="134"/>
      <c r="B8" s="134"/>
      <c r="C8" s="134"/>
      <c r="D8" s="130"/>
      <c r="E8" s="130"/>
    </row>
    <row r="9" spans="1:5" ht="15.75">
      <c r="A9" s="134"/>
      <c r="B9" s="134"/>
      <c r="C9" s="134"/>
      <c r="D9" s="130"/>
      <c r="E9" s="130"/>
    </row>
    <row r="10" spans="1:5" ht="15.75">
      <c r="A10" s="134"/>
      <c r="B10" s="134"/>
      <c r="C10" s="134"/>
      <c r="D10" s="130"/>
      <c r="E10" s="130"/>
    </row>
    <row r="11" spans="1:5" ht="15.75">
      <c r="A11" s="134"/>
      <c r="B11" s="134"/>
      <c r="C11" s="134"/>
      <c r="D11" s="130"/>
      <c r="E11" s="130"/>
    </row>
    <row r="12" spans="1:5" ht="15.75">
      <c r="A12" s="134"/>
      <c r="B12" s="134"/>
      <c r="C12" s="134"/>
      <c r="D12" s="130"/>
      <c r="E12" s="130"/>
    </row>
    <row r="13" spans="1:5" ht="16.5" thickBot="1">
      <c r="A13" s="134"/>
      <c r="B13" s="135" t="s">
        <v>142</v>
      </c>
      <c r="C13" s="134"/>
      <c r="D13" s="130"/>
      <c r="E13" s="130"/>
    </row>
    <row r="14" spans="1:5" ht="16.5" thickBot="1">
      <c r="A14" s="136" t="s">
        <v>4</v>
      </c>
      <c r="B14" s="136" t="s">
        <v>4</v>
      </c>
      <c r="C14" s="136" t="s">
        <v>7</v>
      </c>
      <c r="D14" s="137" t="s">
        <v>13</v>
      </c>
      <c r="E14" s="138"/>
    </row>
    <row r="15" spans="1:5" ht="16.5" thickBot="1">
      <c r="A15" s="139" t="s">
        <v>5</v>
      </c>
      <c r="B15" s="139" t="s">
        <v>6</v>
      </c>
      <c r="C15" s="139" t="s">
        <v>37</v>
      </c>
      <c r="D15" s="140" t="s">
        <v>8</v>
      </c>
      <c r="E15" s="140" t="s">
        <v>9</v>
      </c>
    </row>
    <row r="16" spans="1:5" ht="15.75">
      <c r="A16" s="141"/>
      <c r="B16" s="142" t="s">
        <v>116</v>
      </c>
      <c r="C16" s="143"/>
      <c r="D16" s="130"/>
      <c r="E16" s="130"/>
    </row>
    <row r="17" spans="1:5" ht="15">
      <c r="A17" s="144" t="s">
        <v>10</v>
      </c>
      <c r="B17" s="145" t="s">
        <v>12</v>
      </c>
      <c r="C17" s="146" t="s">
        <v>123</v>
      </c>
      <c r="D17" s="147">
        <v>1760.0000000000002</v>
      </c>
      <c r="E17" s="148">
        <v>3245.0000000000005</v>
      </c>
    </row>
    <row r="18" spans="1:5" ht="15">
      <c r="A18" s="144" t="s">
        <v>11</v>
      </c>
      <c r="B18" s="145" t="s">
        <v>124</v>
      </c>
      <c r="C18" s="146">
        <v>220</v>
      </c>
      <c r="D18" s="147">
        <v>3107.5000000000005</v>
      </c>
      <c r="E18" s="148">
        <v>3410.0000000000005</v>
      </c>
    </row>
    <row r="19" spans="1:5" ht="15.75" thickBot="1">
      <c r="A19" s="149"/>
      <c r="B19" s="150" t="s">
        <v>15</v>
      </c>
      <c r="C19" s="151" t="s">
        <v>126</v>
      </c>
      <c r="D19" s="152">
        <v>3580.5000000000005</v>
      </c>
      <c r="E19" s="153">
        <v>4823.5</v>
      </c>
    </row>
    <row r="20" spans="1:5" ht="15">
      <c r="A20" s="154" t="s">
        <v>10</v>
      </c>
      <c r="B20" s="155" t="s">
        <v>12</v>
      </c>
      <c r="C20" s="156" t="s">
        <v>125</v>
      </c>
      <c r="D20" s="157">
        <v>2244</v>
      </c>
      <c r="E20" s="158">
        <v>3740.0000000000005</v>
      </c>
    </row>
    <row r="21" spans="1:5" ht="15">
      <c r="A21" s="144" t="s">
        <v>16</v>
      </c>
      <c r="B21" s="145" t="s">
        <v>124</v>
      </c>
      <c r="C21" s="146">
        <v>220</v>
      </c>
      <c r="D21" s="147">
        <v>3479.3</v>
      </c>
      <c r="E21" s="148">
        <v>4009.5000000000005</v>
      </c>
    </row>
    <row r="22" spans="1:5" ht="15.75" thickBot="1">
      <c r="A22" s="149"/>
      <c r="B22" s="150" t="s">
        <v>15</v>
      </c>
      <c r="C22" s="151" t="s">
        <v>126</v>
      </c>
      <c r="D22" s="152">
        <v>4035.9000000000005</v>
      </c>
      <c r="E22" s="153">
        <v>5555</v>
      </c>
    </row>
    <row r="23" spans="1:5" ht="15">
      <c r="A23" s="154" t="s">
        <v>18</v>
      </c>
      <c r="B23" s="155" t="s">
        <v>12</v>
      </c>
      <c r="C23" s="156" t="s">
        <v>123</v>
      </c>
      <c r="D23" s="157">
        <v>2393.6000000000004</v>
      </c>
      <c r="E23" s="158">
        <v>3916.0000000000005</v>
      </c>
    </row>
    <row r="24" spans="1:5" ht="15">
      <c r="A24" s="144"/>
      <c r="B24" s="145" t="s">
        <v>124</v>
      </c>
      <c r="C24" s="146">
        <v>220</v>
      </c>
      <c r="D24" s="147">
        <v>3756.5000000000005</v>
      </c>
      <c r="E24" s="148">
        <v>4169</v>
      </c>
    </row>
    <row r="25" spans="1:5" ht="15.75" thickBot="1">
      <c r="A25" s="149"/>
      <c r="B25" s="150" t="s">
        <v>15</v>
      </c>
      <c r="C25" s="151" t="s">
        <v>126</v>
      </c>
      <c r="D25" s="152">
        <v>4446.200000000001</v>
      </c>
      <c r="E25" s="153">
        <v>6341.500000000001</v>
      </c>
    </row>
    <row r="26" spans="1:5" ht="15">
      <c r="A26" s="144" t="s">
        <v>49</v>
      </c>
      <c r="B26" s="155" t="s">
        <v>12</v>
      </c>
      <c r="C26" s="146" t="s">
        <v>123</v>
      </c>
      <c r="D26" s="157">
        <v>3140.5000000000005</v>
      </c>
      <c r="E26" s="158">
        <v>6600.000000000001</v>
      </c>
    </row>
    <row r="27" spans="1:5" ht="15">
      <c r="A27" s="144" t="s">
        <v>50</v>
      </c>
      <c r="B27" s="145" t="s">
        <v>124</v>
      </c>
      <c r="C27" s="146">
        <v>220</v>
      </c>
      <c r="D27" s="147">
        <v>4774</v>
      </c>
      <c r="E27" s="148">
        <v>5511</v>
      </c>
    </row>
    <row r="28" spans="1:5" ht="15.75" thickBot="1">
      <c r="A28" s="159"/>
      <c r="B28" s="150" t="s">
        <v>15</v>
      </c>
      <c r="C28" s="151" t="s">
        <v>126</v>
      </c>
      <c r="D28" s="152">
        <v>6279.900000000001</v>
      </c>
      <c r="E28" s="153">
        <v>7491.000000000001</v>
      </c>
    </row>
    <row r="29" spans="1:5" ht="15.75" thickBot="1">
      <c r="A29" s="160" t="s">
        <v>20</v>
      </c>
      <c r="B29" s="161" t="s">
        <v>12</v>
      </c>
      <c r="C29" s="162">
        <v>150</v>
      </c>
      <c r="D29" s="163">
        <v>1501.5000000000002</v>
      </c>
      <c r="E29" s="164">
        <v>1617.0000000000002</v>
      </c>
    </row>
    <row r="30" spans="1:5" ht="15">
      <c r="A30" s="154" t="s">
        <v>19</v>
      </c>
      <c r="B30" s="155" t="s">
        <v>12</v>
      </c>
      <c r="C30" s="156" t="s">
        <v>123</v>
      </c>
      <c r="D30" s="157">
        <v>891.0000000000001</v>
      </c>
      <c r="E30" s="158">
        <v>1397</v>
      </c>
    </row>
    <row r="31" spans="1:5" ht="15">
      <c r="A31" s="144" t="s">
        <v>127</v>
      </c>
      <c r="B31" s="145" t="s">
        <v>124</v>
      </c>
      <c r="C31" s="146">
        <v>220</v>
      </c>
      <c r="D31" s="165">
        <v>1427.8000000000002</v>
      </c>
      <c r="E31" s="166">
        <v>1600.5000000000002</v>
      </c>
    </row>
    <row r="32" spans="1:5" ht="15.75" thickBot="1">
      <c r="A32" s="159"/>
      <c r="B32" s="150" t="s">
        <v>15</v>
      </c>
      <c r="C32" s="151" t="s">
        <v>126</v>
      </c>
      <c r="D32" s="152">
        <v>1688.5000000000002</v>
      </c>
      <c r="E32" s="153">
        <v>2288</v>
      </c>
    </row>
    <row r="33" spans="1:5" ht="15">
      <c r="A33" s="154" t="s">
        <v>22</v>
      </c>
      <c r="B33" s="155" t="s">
        <v>12</v>
      </c>
      <c r="C33" s="156" t="s">
        <v>123</v>
      </c>
      <c r="D33" s="157">
        <v>1023.0000000000001</v>
      </c>
      <c r="E33" s="158">
        <v>1754.5000000000002</v>
      </c>
    </row>
    <row r="34" spans="1:5" ht="15">
      <c r="A34" s="144" t="s">
        <v>23</v>
      </c>
      <c r="B34" s="145" t="s">
        <v>124</v>
      </c>
      <c r="C34" s="146">
        <v>220</v>
      </c>
      <c r="D34" s="165">
        <v>1621.4</v>
      </c>
      <c r="E34" s="166">
        <v>1842.5000000000002</v>
      </c>
    </row>
    <row r="35" spans="1:5" ht="15.75" thickBot="1">
      <c r="A35" s="159"/>
      <c r="B35" s="150" t="s">
        <v>15</v>
      </c>
      <c r="C35" s="151" t="s">
        <v>126</v>
      </c>
      <c r="D35" s="152">
        <v>1940.4</v>
      </c>
      <c r="E35" s="153">
        <v>2515.7000000000003</v>
      </c>
    </row>
    <row r="36" spans="1:5" ht="15">
      <c r="A36" s="154" t="s">
        <v>24</v>
      </c>
      <c r="B36" s="155" t="s">
        <v>12</v>
      </c>
      <c r="C36" s="156" t="s">
        <v>123</v>
      </c>
      <c r="D36" s="157">
        <v>1166</v>
      </c>
      <c r="E36" s="158">
        <v>2046.0000000000002</v>
      </c>
    </row>
    <row r="37" spans="1:5" ht="15">
      <c r="A37" s="144" t="s">
        <v>128</v>
      </c>
      <c r="B37" s="145" t="s">
        <v>124</v>
      </c>
      <c r="C37" s="146">
        <v>220</v>
      </c>
      <c r="D37" s="147">
        <v>1837.0000000000002</v>
      </c>
      <c r="E37" s="148">
        <v>2112</v>
      </c>
    </row>
    <row r="38" spans="1:5" ht="15.75" thickBot="1">
      <c r="A38" s="149"/>
      <c r="B38" s="150" t="s">
        <v>15</v>
      </c>
      <c r="C38" s="151" t="s">
        <v>126</v>
      </c>
      <c r="D38" s="152">
        <v>2020.7000000000003</v>
      </c>
      <c r="E38" s="153">
        <v>2731.3</v>
      </c>
    </row>
    <row r="39" spans="1:5" ht="15">
      <c r="A39" s="154" t="s">
        <v>129</v>
      </c>
      <c r="B39" s="155" t="s">
        <v>12</v>
      </c>
      <c r="C39" s="156" t="s">
        <v>123</v>
      </c>
      <c r="D39" s="157">
        <v>489.50000000000006</v>
      </c>
      <c r="E39" s="158">
        <v>852.5000000000001</v>
      </c>
    </row>
    <row r="40" spans="1:5" ht="15">
      <c r="A40" s="144" t="s">
        <v>141</v>
      </c>
      <c r="B40" s="145" t="s">
        <v>124</v>
      </c>
      <c r="C40" s="146">
        <v>220</v>
      </c>
      <c r="D40" s="147">
        <v>907.5000000000001</v>
      </c>
      <c r="E40" s="148">
        <v>1050.5</v>
      </c>
    </row>
    <row r="41" spans="1:5" ht="15.75" thickBot="1">
      <c r="A41" s="149"/>
      <c r="B41" s="150" t="s">
        <v>15</v>
      </c>
      <c r="C41" s="151">
        <v>220</v>
      </c>
      <c r="D41" s="152">
        <v>955.9000000000001</v>
      </c>
      <c r="E41" s="153">
        <v>1441.0000000000002</v>
      </c>
    </row>
    <row r="42" spans="1:5" ht="15">
      <c r="A42" s="154" t="s">
        <v>27</v>
      </c>
      <c r="B42" s="155" t="s">
        <v>12</v>
      </c>
      <c r="C42" s="156">
        <v>150</v>
      </c>
      <c r="D42" s="157">
        <v>887.7</v>
      </c>
      <c r="E42" s="158">
        <v>1353</v>
      </c>
    </row>
    <row r="43" spans="1:5" ht="15.75" thickBot="1">
      <c r="A43" s="149"/>
      <c r="B43" s="150" t="s">
        <v>130</v>
      </c>
      <c r="C43" s="151">
        <v>240</v>
      </c>
      <c r="D43" s="152">
        <v>1422.3000000000002</v>
      </c>
      <c r="E43" s="153">
        <v>1782.0000000000002</v>
      </c>
    </row>
    <row r="44" spans="1:5" ht="15.75" thickBot="1">
      <c r="A44" s="160" t="s">
        <v>131</v>
      </c>
      <c r="B44" s="161" t="s">
        <v>130</v>
      </c>
      <c r="C44" s="162">
        <v>240</v>
      </c>
      <c r="D44" s="163">
        <v>1531.2</v>
      </c>
      <c r="E44" s="164">
        <v>1919.5000000000002</v>
      </c>
    </row>
    <row r="45" spans="1:5" ht="15">
      <c r="A45" s="154" t="s">
        <v>51</v>
      </c>
      <c r="B45" s="155" t="s">
        <v>12</v>
      </c>
      <c r="C45" s="156">
        <v>150</v>
      </c>
      <c r="D45" s="157">
        <v>1012.0000000000001</v>
      </c>
      <c r="E45" s="158">
        <v>1529.0000000000002</v>
      </c>
    </row>
    <row r="46" spans="1:5" ht="15.75" thickBot="1">
      <c r="A46" s="149" t="s">
        <v>132</v>
      </c>
      <c r="B46" s="150" t="s">
        <v>133</v>
      </c>
      <c r="C46" s="151">
        <v>240</v>
      </c>
      <c r="D46" s="152">
        <v>1488.3000000000002</v>
      </c>
      <c r="E46" s="153">
        <v>1743.5000000000002</v>
      </c>
    </row>
    <row r="47" spans="1:5" ht="15">
      <c r="A47" s="154" t="s">
        <v>134</v>
      </c>
      <c r="B47" s="155" t="s">
        <v>12</v>
      </c>
      <c r="C47" s="146" t="s">
        <v>123</v>
      </c>
      <c r="D47" s="157">
        <v>214.50000000000003</v>
      </c>
      <c r="E47" s="158">
        <v>407.00000000000006</v>
      </c>
    </row>
    <row r="48" spans="1:5" ht="15">
      <c r="A48" s="144"/>
      <c r="B48" s="145" t="s">
        <v>124</v>
      </c>
      <c r="C48" s="146">
        <v>220</v>
      </c>
      <c r="D48" s="147">
        <v>423.50000000000006</v>
      </c>
      <c r="E48" s="148">
        <v>457.6</v>
      </c>
    </row>
    <row r="49" spans="1:5" ht="15.75" thickBot="1">
      <c r="A49" s="149"/>
      <c r="B49" s="150" t="s">
        <v>15</v>
      </c>
      <c r="C49" s="151" t="s">
        <v>126</v>
      </c>
      <c r="D49" s="152">
        <v>387.20000000000005</v>
      </c>
      <c r="E49" s="153">
        <v>508.20000000000005</v>
      </c>
    </row>
    <row r="50" spans="1:5" ht="15">
      <c r="A50" s="154" t="s">
        <v>33</v>
      </c>
      <c r="B50" s="155" t="s">
        <v>12</v>
      </c>
      <c r="C50" s="146" t="s">
        <v>123</v>
      </c>
      <c r="D50" s="157">
        <v>264</v>
      </c>
      <c r="E50" s="158">
        <v>396.00000000000006</v>
      </c>
    </row>
    <row r="51" spans="1:5" ht="15">
      <c r="A51" s="144"/>
      <c r="B51" s="145" t="s">
        <v>124</v>
      </c>
      <c r="C51" s="146">
        <v>220</v>
      </c>
      <c r="D51" s="147">
        <v>387.20000000000005</v>
      </c>
      <c r="E51" s="148">
        <v>420.20000000000005</v>
      </c>
    </row>
    <row r="52" spans="1:5" ht="15.75" thickBot="1">
      <c r="A52" s="149"/>
      <c r="B52" s="150" t="s">
        <v>130</v>
      </c>
      <c r="C52" s="151" t="s">
        <v>126</v>
      </c>
      <c r="D52" s="152">
        <v>411.40000000000003</v>
      </c>
      <c r="E52" s="153">
        <v>572</v>
      </c>
    </row>
    <row r="53" spans="1:5" ht="15">
      <c r="A53" s="167"/>
      <c r="B53" s="168"/>
      <c r="C53" s="169"/>
      <c r="D53" s="165"/>
      <c r="E53" s="166"/>
    </row>
    <row r="54" spans="1:5" ht="15.75">
      <c r="A54" s="170"/>
      <c r="B54" s="171" t="s">
        <v>34</v>
      </c>
      <c r="C54" s="168"/>
      <c r="D54" s="157"/>
      <c r="E54" s="158"/>
    </row>
    <row r="55" spans="1:5" ht="15.75" thickBot="1">
      <c r="A55" s="172" t="s">
        <v>35</v>
      </c>
      <c r="B55" s="150" t="s">
        <v>41</v>
      </c>
      <c r="C55" s="151">
        <v>150</v>
      </c>
      <c r="D55" s="152">
        <v>1778.7</v>
      </c>
      <c r="E55" s="153">
        <v>2081.2000000000003</v>
      </c>
    </row>
    <row r="56" spans="1:5" ht="15.75" thickBot="1">
      <c r="A56" s="173" t="s">
        <v>38</v>
      </c>
      <c r="B56" s="161" t="s">
        <v>41</v>
      </c>
      <c r="C56" s="162">
        <v>150</v>
      </c>
      <c r="D56" s="163">
        <v>2170.3</v>
      </c>
      <c r="E56" s="164">
        <v>2766.5</v>
      </c>
    </row>
    <row r="57" spans="1:5" ht="15.75" thickBot="1">
      <c r="A57" s="173" t="s">
        <v>39</v>
      </c>
      <c r="B57" s="161" t="s">
        <v>41</v>
      </c>
      <c r="C57" s="162">
        <v>150</v>
      </c>
      <c r="D57" s="163">
        <v>2365</v>
      </c>
      <c r="E57" s="164">
        <v>3300.0000000000005</v>
      </c>
    </row>
    <row r="58" spans="1:5" ht="15">
      <c r="A58" s="174"/>
      <c r="B58" s="175"/>
      <c r="C58" s="176"/>
      <c r="D58" s="165"/>
      <c r="E58" s="166"/>
    </row>
    <row r="59" spans="1:5" ht="15">
      <c r="A59" s="174"/>
      <c r="B59" s="175"/>
      <c r="C59" s="176"/>
      <c r="D59" s="165"/>
      <c r="E59" s="166"/>
    </row>
    <row r="60" spans="1:5" ht="15.75">
      <c r="A60" s="177"/>
      <c r="B60" s="178" t="s">
        <v>40</v>
      </c>
      <c r="C60" s="156"/>
      <c r="D60" s="157"/>
      <c r="E60" s="158"/>
    </row>
    <row r="61" spans="1:5" ht="15">
      <c r="A61" s="179" t="s">
        <v>43</v>
      </c>
      <c r="B61" s="155" t="s">
        <v>41</v>
      </c>
      <c r="C61" s="156">
        <v>150</v>
      </c>
      <c r="D61" s="147">
        <v>533.5</v>
      </c>
      <c r="E61" s="148">
        <v>649</v>
      </c>
    </row>
    <row r="62" spans="1:5" ht="15.75" thickBot="1">
      <c r="A62" s="180"/>
      <c r="B62" s="150" t="s">
        <v>42</v>
      </c>
      <c r="C62" s="151">
        <v>150</v>
      </c>
      <c r="D62" s="152">
        <v>748.0000000000001</v>
      </c>
      <c r="E62" s="153">
        <v>818.4000000000001</v>
      </c>
    </row>
    <row r="63" spans="1:5" ht="15">
      <c r="A63" s="177" t="s">
        <v>44</v>
      </c>
      <c r="B63" s="155" t="s">
        <v>41</v>
      </c>
      <c r="C63" s="156">
        <v>150</v>
      </c>
      <c r="D63" s="157">
        <v>531.3000000000001</v>
      </c>
      <c r="E63" s="158">
        <v>787.6</v>
      </c>
    </row>
    <row r="64" spans="1:5" ht="15.75" thickBot="1">
      <c r="A64" s="180"/>
      <c r="B64" s="150" t="s">
        <v>42</v>
      </c>
      <c r="C64" s="151">
        <v>150</v>
      </c>
      <c r="D64" s="152">
        <v>918.5000000000001</v>
      </c>
      <c r="E64" s="153">
        <v>1012.0000000000001</v>
      </c>
    </row>
    <row r="65" spans="1:5" ht="15">
      <c r="A65" s="177" t="s">
        <v>45</v>
      </c>
      <c r="B65" s="155" t="s">
        <v>41</v>
      </c>
      <c r="C65" s="156">
        <v>150</v>
      </c>
      <c r="D65" s="157">
        <v>759.0000000000001</v>
      </c>
      <c r="E65" s="158">
        <v>908.6</v>
      </c>
    </row>
    <row r="66" spans="1:5" ht="15.75" thickBot="1">
      <c r="A66" s="180"/>
      <c r="B66" s="150" t="s">
        <v>42</v>
      </c>
      <c r="C66" s="151">
        <v>150</v>
      </c>
      <c r="D66" s="152">
        <v>1067</v>
      </c>
      <c r="E66" s="153">
        <v>1309</v>
      </c>
    </row>
    <row r="67" spans="1:5" ht="15.75" thickBot="1">
      <c r="A67" s="173" t="s">
        <v>46</v>
      </c>
      <c r="B67" s="161" t="s">
        <v>47</v>
      </c>
      <c r="C67" s="162">
        <v>150</v>
      </c>
      <c r="D67" s="152">
        <v>788.7</v>
      </c>
      <c r="E67" s="153">
        <v>816.2</v>
      </c>
    </row>
    <row r="68" spans="1:5" ht="15.75" thickBot="1">
      <c r="A68" s="173" t="s">
        <v>48</v>
      </c>
      <c r="B68" s="161" t="s">
        <v>47</v>
      </c>
      <c r="C68" s="162">
        <v>150</v>
      </c>
      <c r="D68" s="181">
        <v>2296.8</v>
      </c>
      <c r="E68" s="182">
        <v>2677.4</v>
      </c>
    </row>
    <row r="69" spans="1:5" ht="15.75" thickBot="1">
      <c r="A69" s="173" t="s">
        <v>53</v>
      </c>
      <c r="B69" s="161" t="s">
        <v>47</v>
      </c>
      <c r="C69" s="162">
        <v>150</v>
      </c>
      <c r="D69" s="181">
        <v>1314.5</v>
      </c>
      <c r="E69" s="182">
        <v>1455.3000000000002</v>
      </c>
    </row>
    <row r="70" spans="1:5" ht="15.75" thickBot="1">
      <c r="A70" s="173" t="s">
        <v>54</v>
      </c>
      <c r="B70" s="161" t="s">
        <v>47</v>
      </c>
      <c r="C70" s="162">
        <v>150</v>
      </c>
      <c r="D70" s="181">
        <v>1435.5000000000002</v>
      </c>
      <c r="E70" s="182">
        <v>1606.0000000000002</v>
      </c>
    </row>
    <row r="71" spans="1:5" ht="15.75" thickBot="1">
      <c r="A71" s="173" t="s">
        <v>55</v>
      </c>
      <c r="B71" s="161" t="s">
        <v>47</v>
      </c>
      <c r="C71" s="162">
        <v>150</v>
      </c>
      <c r="D71" s="181">
        <v>2195.6000000000004</v>
      </c>
      <c r="E71" s="182">
        <v>2556.4</v>
      </c>
    </row>
    <row r="72" spans="1:5" ht="15.75" thickBot="1">
      <c r="A72" s="173" t="s">
        <v>56</v>
      </c>
      <c r="B72" s="161" t="s">
        <v>47</v>
      </c>
      <c r="C72" s="162">
        <v>150</v>
      </c>
      <c r="D72" s="163">
        <v>2436.5</v>
      </c>
      <c r="E72" s="164">
        <v>2742.3</v>
      </c>
    </row>
    <row r="73" spans="1:5" ht="15.75" thickBot="1">
      <c r="A73" s="173" t="s">
        <v>119</v>
      </c>
      <c r="B73" s="161" t="s">
        <v>47</v>
      </c>
      <c r="C73" s="162">
        <v>150</v>
      </c>
      <c r="D73" s="163">
        <v>107.80000000000001</v>
      </c>
      <c r="E73" s="164">
        <v>124.30000000000001</v>
      </c>
    </row>
    <row r="74" spans="1:5" ht="15">
      <c r="A74" s="174"/>
      <c r="B74" s="175"/>
      <c r="C74" s="176"/>
      <c r="D74" s="165"/>
      <c r="E74" s="166"/>
    </row>
    <row r="75" spans="1:5" ht="15.75">
      <c r="A75" s="177"/>
      <c r="B75" s="178" t="s">
        <v>79</v>
      </c>
      <c r="C75" s="156"/>
      <c r="D75" s="157"/>
      <c r="E75" s="158"/>
    </row>
    <row r="76" spans="1:5" ht="15.75" thickBot="1">
      <c r="A76" s="183" t="s">
        <v>135</v>
      </c>
      <c r="B76" s="184" t="s">
        <v>60</v>
      </c>
      <c r="C76" s="185">
        <v>150</v>
      </c>
      <c r="D76" s="181">
        <v>107.80000000000001</v>
      </c>
      <c r="E76" s="182"/>
    </row>
    <row r="77" spans="1:5" ht="15.75" thickBot="1">
      <c r="A77" s="177" t="s">
        <v>136</v>
      </c>
      <c r="B77" s="155" t="s">
        <v>61</v>
      </c>
      <c r="C77" s="156">
        <v>150</v>
      </c>
      <c r="D77" s="163">
        <v>256.3</v>
      </c>
      <c r="E77" s="164">
        <v>277.20000000000005</v>
      </c>
    </row>
    <row r="78" spans="1:5" ht="15.75" thickBot="1">
      <c r="A78" s="173" t="s">
        <v>64</v>
      </c>
      <c r="B78" s="161" t="s">
        <v>61</v>
      </c>
      <c r="C78" s="162">
        <v>150</v>
      </c>
      <c r="D78" s="181">
        <v>273.90000000000003</v>
      </c>
      <c r="E78" s="182"/>
    </row>
    <row r="79" spans="1:5" ht="15.75" thickBot="1">
      <c r="A79" s="183" t="s">
        <v>67</v>
      </c>
      <c r="B79" s="184" t="s">
        <v>41</v>
      </c>
      <c r="C79" s="185">
        <v>150</v>
      </c>
      <c r="D79" s="152">
        <v>343.20000000000005</v>
      </c>
      <c r="E79" s="153">
        <v>425.70000000000005</v>
      </c>
    </row>
    <row r="80" spans="1:5" ht="15.75" thickBot="1">
      <c r="A80" s="173" t="s">
        <v>120</v>
      </c>
      <c r="B80" s="161" t="s">
        <v>41</v>
      </c>
      <c r="C80" s="162">
        <v>150</v>
      </c>
      <c r="D80" s="152">
        <v>473.00000000000006</v>
      </c>
      <c r="E80" s="153"/>
    </row>
    <row r="81" spans="1:5" ht="15.75" thickBot="1">
      <c r="A81" s="173" t="s">
        <v>78</v>
      </c>
      <c r="B81" s="161" t="s">
        <v>41</v>
      </c>
      <c r="C81" s="162">
        <v>150</v>
      </c>
      <c r="D81" s="152">
        <v>337.70000000000005</v>
      </c>
      <c r="E81" s="153">
        <v>401.50000000000006</v>
      </c>
    </row>
    <row r="82" spans="1:5" ht="15.75" thickBot="1">
      <c r="A82" s="173" t="s">
        <v>68</v>
      </c>
      <c r="B82" s="161" t="s">
        <v>41</v>
      </c>
      <c r="C82" s="162">
        <v>150</v>
      </c>
      <c r="D82" s="152">
        <v>212.3</v>
      </c>
      <c r="E82" s="153"/>
    </row>
    <row r="83" spans="1:5" ht="15.75" thickBot="1">
      <c r="A83" s="173" t="s">
        <v>69</v>
      </c>
      <c r="B83" s="161" t="s">
        <v>41</v>
      </c>
      <c r="C83" s="162">
        <v>150</v>
      </c>
      <c r="D83" s="152">
        <v>150.70000000000002</v>
      </c>
      <c r="E83" s="153"/>
    </row>
    <row r="84" spans="1:5" ht="15.75" thickBot="1">
      <c r="A84" s="173" t="s">
        <v>74</v>
      </c>
      <c r="B84" s="161" t="s">
        <v>41</v>
      </c>
      <c r="C84" s="162">
        <v>150</v>
      </c>
      <c r="D84" s="152">
        <v>100.10000000000001</v>
      </c>
      <c r="E84" s="153"/>
    </row>
    <row r="85" spans="1:5" ht="15.75" thickBot="1">
      <c r="A85" s="173" t="s">
        <v>75</v>
      </c>
      <c r="B85" s="161" t="s">
        <v>41</v>
      </c>
      <c r="C85" s="162">
        <v>150</v>
      </c>
      <c r="D85" s="152">
        <v>167.20000000000002</v>
      </c>
      <c r="E85" s="153">
        <v>247.50000000000003</v>
      </c>
    </row>
    <row r="86" spans="1:5" ht="15.75" thickBot="1">
      <c r="A86" s="173" t="s">
        <v>76</v>
      </c>
      <c r="B86" s="161" t="s">
        <v>41</v>
      </c>
      <c r="C86" s="162">
        <v>150</v>
      </c>
      <c r="D86" s="163">
        <v>177.10000000000002</v>
      </c>
      <c r="E86" s="164">
        <v>205.70000000000002</v>
      </c>
    </row>
    <row r="87" spans="1:5" ht="15">
      <c r="A87" s="170"/>
      <c r="B87" s="168"/>
      <c r="C87" s="169"/>
      <c r="D87" s="157"/>
      <c r="E87" s="186"/>
    </row>
    <row r="88" spans="1:5" ht="15.75">
      <c r="A88" s="187"/>
      <c r="B88" s="188" t="s">
        <v>80</v>
      </c>
      <c r="C88" s="189"/>
      <c r="E88" s="158"/>
    </row>
    <row r="89" spans="1:5" ht="15.75" thickBot="1">
      <c r="A89" s="183" t="s">
        <v>137</v>
      </c>
      <c r="B89" s="184" t="s">
        <v>95</v>
      </c>
      <c r="C89" s="185">
        <v>150</v>
      </c>
      <c r="D89" s="181">
        <v>228.8</v>
      </c>
      <c r="E89" s="182"/>
    </row>
    <row r="90" spans="1:5" ht="15.75" thickBot="1">
      <c r="A90" s="173" t="s">
        <v>90</v>
      </c>
      <c r="B90" s="161" t="s">
        <v>91</v>
      </c>
      <c r="C90" s="162">
        <v>150</v>
      </c>
      <c r="D90" s="152">
        <v>275</v>
      </c>
      <c r="E90" s="153">
        <v>309.1</v>
      </c>
    </row>
    <row r="91" spans="1:5" ht="15.75" thickBot="1">
      <c r="A91" s="180" t="s">
        <v>87</v>
      </c>
      <c r="B91" s="150" t="s">
        <v>93</v>
      </c>
      <c r="C91" s="151">
        <v>150</v>
      </c>
      <c r="D91" s="181">
        <v>1765.5000000000002</v>
      </c>
      <c r="E91" s="182">
        <v>3368.2000000000003</v>
      </c>
    </row>
    <row r="92" spans="1:5" ht="15.75" thickBot="1">
      <c r="A92" s="173" t="s">
        <v>138</v>
      </c>
      <c r="B92" s="161" t="s">
        <v>93</v>
      </c>
      <c r="C92" s="162">
        <v>150</v>
      </c>
      <c r="D92" s="181">
        <v>2822.6000000000004</v>
      </c>
      <c r="E92" s="182">
        <v>5456</v>
      </c>
    </row>
    <row r="93" spans="1:5" ht="15">
      <c r="A93" s="170"/>
      <c r="B93" s="175"/>
      <c r="C93" s="169"/>
      <c r="D93" s="165"/>
      <c r="E93" s="166"/>
    </row>
    <row r="94" spans="1:5" ht="15.75">
      <c r="A94" s="190"/>
      <c r="B94" s="191" t="s">
        <v>117</v>
      </c>
      <c r="C94" s="192"/>
      <c r="D94" s="157"/>
      <c r="E94" s="158"/>
    </row>
    <row r="95" spans="1:5" ht="15">
      <c r="A95" s="177" t="s">
        <v>96</v>
      </c>
      <c r="B95" s="155" t="s">
        <v>12</v>
      </c>
      <c r="C95" s="156">
        <v>150</v>
      </c>
      <c r="D95" s="157">
        <v>946.0000000000001</v>
      </c>
      <c r="E95" s="158">
        <v>1039.5</v>
      </c>
    </row>
    <row r="96" spans="1:5" ht="15.75" thickBot="1">
      <c r="A96" s="179"/>
      <c r="B96" s="145" t="s">
        <v>124</v>
      </c>
      <c r="C96" s="146">
        <v>220</v>
      </c>
      <c r="D96" s="152">
        <v>1117.6000000000001</v>
      </c>
      <c r="E96" s="153">
        <v>1193.5</v>
      </c>
    </row>
    <row r="97" spans="1:5" ht="15.75" thickBot="1">
      <c r="A97" s="173" t="s">
        <v>103</v>
      </c>
      <c r="B97" s="161" t="s">
        <v>93</v>
      </c>
      <c r="C97" s="162">
        <v>150</v>
      </c>
      <c r="D97" s="181">
        <v>814.0000000000001</v>
      </c>
      <c r="E97" s="182"/>
    </row>
    <row r="98" spans="1:5" ht="15.75" thickBot="1">
      <c r="A98" s="173" t="s">
        <v>111</v>
      </c>
      <c r="B98" s="161" t="s">
        <v>12</v>
      </c>
      <c r="C98" s="162">
        <v>150</v>
      </c>
      <c r="D98" s="181">
        <v>1316.7</v>
      </c>
      <c r="E98" s="182">
        <v>2222</v>
      </c>
    </row>
    <row r="99" spans="1:5" ht="15.75" thickBot="1">
      <c r="A99" s="173" t="s">
        <v>104</v>
      </c>
      <c r="B99" s="161" t="s">
        <v>105</v>
      </c>
      <c r="C99" s="162">
        <v>150</v>
      </c>
      <c r="D99" s="181">
        <v>837.1</v>
      </c>
      <c r="E99" s="181"/>
    </row>
    <row r="100" spans="1:5" ht="15.75" thickBot="1">
      <c r="A100" s="193" t="s">
        <v>139</v>
      </c>
      <c r="B100" s="184" t="s">
        <v>91</v>
      </c>
      <c r="C100" s="185">
        <v>150</v>
      </c>
      <c r="D100" s="194">
        <v>165</v>
      </c>
      <c r="E100" s="195"/>
    </row>
    <row r="101" spans="1:5" ht="15.75" thickBot="1">
      <c r="A101" s="161" t="s">
        <v>140</v>
      </c>
      <c r="B101" s="161" t="s">
        <v>91</v>
      </c>
      <c r="C101" s="162">
        <v>150</v>
      </c>
      <c r="D101" s="196">
        <v>297</v>
      </c>
      <c r="E101" s="197">
        <v>390.50000000000006</v>
      </c>
    </row>
  </sheetData>
  <sheetProtection/>
  <printOptions/>
  <pageMargins left="0.25" right="0.25" top="0.75" bottom="0.75" header="0.3" footer="0.3"/>
  <pageSetup horizontalDpi="600" verticalDpi="600" orientation="portrait" paperSize="9" scale="93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A1" sqref="A1:E101"/>
    </sheetView>
  </sheetViews>
  <sheetFormatPr defaultColWidth="9.00390625" defaultRowHeight="12.75"/>
  <cols>
    <col min="1" max="1" width="32.375" style="0" customWidth="1"/>
    <col min="2" max="2" width="36.00390625" style="0" customWidth="1"/>
    <col min="3" max="3" width="9.75390625" style="0" customWidth="1"/>
    <col min="4" max="4" width="8.75390625" style="0" customWidth="1"/>
    <col min="5" max="5" width="10.875" style="0" customWidth="1"/>
  </cols>
  <sheetData>
    <row r="1" spans="1:5" ht="12.75">
      <c r="A1" s="8" t="s">
        <v>30</v>
      </c>
      <c r="D1" s="95"/>
      <c r="E1" s="95"/>
    </row>
    <row r="2" spans="1:5" ht="12.75">
      <c r="A2" s="9" t="s">
        <v>31</v>
      </c>
      <c r="D2" s="95"/>
      <c r="E2" s="95"/>
    </row>
    <row r="3" spans="1:5" ht="13.5" thickBot="1">
      <c r="A3" s="10" t="s">
        <v>32</v>
      </c>
      <c r="D3" s="95"/>
      <c r="E3" s="95"/>
    </row>
    <row r="4" spans="4:5" ht="12.75">
      <c r="D4" s="95"/>
      <c r="E4" s="95"/>
    </row>
    <row r="5" spans="4:5" ht="12.75">
      <c r="D5" s="95"/>
      <c r="E5" s="95"/>
    </row>
    <row r="6" spans="2:5" ht="25.5">
      <c r="B6" s="11" t="s">
        <v>0</v>
      </c>
      <c r="C6" s="11"/>
      <c r="D6" s="95"/>
      <c r="E6" s="95"/>
    </row>
    <row r="7" spans="1:5" ht="14.25">
      <c r="A7" s="1" t="s">
        <v>115</v>
      </c>
      <c r="B7" s="1"/>
      <c r="C7" s="1"/>
      <c r="D7" s="95"/>
      <c r="E7" s="95"/>
    </row>
    <row r="8" spans="1:5" ht="14.25">
      <c r="A8" s="1" t="s">
        <v>1</v>
      </c>
      <c r="B8" s="1"/>
      <c r="C8" s="1"/>
      <c r="D8" s="95"/>
      <c r="E8" s="95"/>
    </row>
    <row r="9" spans="1:5" ht="14.25">
      <c r="A9" s="1" t="s">
        <v>2</v>
      </c>
      <c r="B9" s="1"/>
      <c r="C9" s="1"/>
      <c r="D9" s="95"/>
      <c r="E9" s="95"/>
    </row>
    <row r="10" spans="1:5" ht="14.25">
      <c r="A10" s="1" t="s">
        <v>3</v>
      </c>
      <c r="B10" s="1"/>
      <c r="C10" s="1"/>
      <c r="D10" s="95"/>
      <c r="E10" s="95"/>
    </row>
    <row r="11" spans="1:5" ht="14.25">
      <c r="A11" s="1"/>
      <c r="B11" s="1"/>
      <c r="C11" s="1"/>
      <c r="D11" s="95"/>
      <c r="E11" s="95"/>
    </row>
    <row r="12" spans="1:5" ht="14.25">
      <c r="A12" s="1"/>
      <c r="B12" s="1"/>
      <c r="C12" s="1"/>
      <c r="D12" s="95"/>
      <c r="E12" s="95"/>
    </row>
    <row r="13" spans="1:5" ht="15" thickBot="1">
      <c r="A13" s="1"/>
      <c r="B13" s="12" t="s">
        <v>122</v>
      </c>
      <c r="C13" s="1"/>
      <c r="D13" s="95"/>
      <c r="E13" s="95"/>
    </row>
    <row r="14" spans="1:5" ht="15.75" thickBot="1">
      <c r="A14" s="2" t="s">
        <v>4</v>
      </c>
      <c r="B14" s="2" t="s">
        <v>4</v>
      </c>
      <c r="C14" s="2" t="s">
        <v>7</v>
      </c>
      <c r="D14" s="4" t="s">
        <v>13</v>
      </c>
      <c r="E14" s="5"/>
    </row>
    <row r="15" spans="1:5" ht="15" thickBot="1">
      <c r="A15" s="3" t="s">
        <v>5</v>
      </c>
      <c r="B15" s="3" t="s">
        <v>6</v>
      </c>
      <c r="C15" s="3" t="s">
        <v>37</v>
      </c>
      <c r="D15" s="7" t="s">
        <v>8</v>
      </c>
      <c r="E15" s="7" t="s">
        <v>9</v>
      </c>
    </row>
    <row r="16" spans="1:5" ht="14.25">
      <c r="A16" s="65"/>
      <c r="B16" s="66" t="s">
        <v>116</v>
      </c>
      <c r="C16" s="67"/>
      <c r="D16" s="95"/>
      <c r="E16" s="95"/>
    </row>
    <row r="17" spans="1:5" ht="12.75">
      <c r="A17" s="33" t="s">
        <v>10</v>
      </c>
      <c r="B17" s="34" t="s">
        <v>12</v>
      </c>
      <c r="C17" s="35" t="s">
        <v>123</v>
      </c>
      <c r="D17" s="96">
        <v>1233</v>
      </c>
      <c r="E17" s="101">
        <v>1584</v>
      </c>
    </row>
    <row r="18" spans="1:5" ht="12.75">
      <c r="A18" s="37" t="s">
        <v>11</v>
      </c>
      <c r="B18" s="38" t="s">
        <v>124</v>
      </c>
      <c r="C18" s="39">
        <v>220</v>
      </c>
      <c r="D18" s="96">
        <v>1590</v>
      </c>
      <c r="E18" s="101">
        <v>1739</v>
      </c>
    </row>
    <row r="19" spans="1:5" ht="13.5" thickBot="1">
      <c r="A19" s="40"/>
      <c r="B19" s="41" t="s">
        <v>15</v>
      </c>
      <c r="C19" s="42" t="s">
        <v>126</v>
      </c>
      <c r="D19" s="97">
        <v>1833</v>
      </c>
      <c r="E19" s="102">
        <v>2466</v>
      </c>
    </row>
    <row r="20" spans="1:5" ht="12.75">
      <c r="A20" s="44" t="s">
        <v>10</v>
      </c>
      <c r="B20" s="45" t="s">
        <v>12</v>
      </c>
      <c r="C20" s="46" t="s">
        <v>125</v>
      </c>
      <c r="D20" s="98">
        <v>1635</v>
      </c>
      <c r="E20" s="103">
        <v>1915</v>
      </c>
    </row>
    <row r="21" spans="1:5" ht="12.75">
      <c r="A21" s="37" t="s">
        <v>16</v>
      </c>
      <c r="B21" s="38" t="s">
        <v>124</v>
      </c>
      <c r="C21" s="39">
        <v>220</v>
      </c>
      <c r="D21" s="96">
        <v>1869</v>
      </c>
      <c r="E21" s="101">
        <v>2051</v>
      </c>
    </row>
    <row r="22" spans="1:5" ht="13.5" thickBot="1">
      <c r="A22" s="40"/>
      <c r="B22" s="41" t="s">
        <v>15</v>
      </c>
      <c r="C22" s="42" t="s">
        <v>126</v>
      </c>
      <c r="D22" s="97">
        <v>2167</v>
      </c>
      <c r="E22" s="102">
        <v>2842</v>
      </c>
    </row>
    <row r="23" spans="1:5" ht="12.75">
      <c r="A23" s="44" t="s">
        <v>18</v>
      </c>
      <c r="B23" s="45" t="s">
        <v>12</v>
      </c>
      <c r="C23" s="46" t="s">
        <v>123</v>
      </c>
      <c r="D23" s="98">
        <v>1895</v>
      </c>
      <c r="E23" s="103">
        <v>2752</v>
      </c>
    </row>
    <row r="24" spans="1:5" ht="12.75">
      <c r="A24" s="37"/>
      <c r="B24" s="38" t="s">
        <v>124</v>
      </c>
      <c r="C24" s="39">
        <v>220</v>
      </c>
      <c r="D24" s="96">
        <v>2018</v>
      </c>
      <c r="E24" s="101">
        <v>2220</v>
      </c>
    </row>
    <row r="25" spans="1:5" ht="13.5" thickBot="1">
      <c r="A25" s="40"/>
      <c r="B25" s="41" t="s">
        <v>15</v>
      </c>
      <c r="C25" s="42" t="s">
        <v>126</v>
      </c>
      <c r="D25" s="97">
        <v>2388</v>
      </c>
      <c r="E25" s="102">
        <v>3245</v>
      </c>
    </row>
    <row r="26" spans="1:5" ht="12.75">
      <c r="A26" s="37" t="s">
        <v>49</v>
      </c>
      <c r="B26" s="45" t="s">
        <v>12</v>
      </c>
      <c r="C26" s="35" t="s">
        <v>123</v>
      </c>
      <c r="D26" s="98">
        <v>2356</v>
      </c>
      <c r="E26" s="103">
        <v>3376</v>
      </c>
    </row>
    <row r="27" spans="1:5" ht="12.75">
      <c r="A27" s="37" t="s">
        <v>50</v>
      </c>
      <c r="B27" s="38" t="s">
        <v>124</v>
      </c>
      <c r="C27" s="39">
        <v>220</v>
      </c>
      <c r="D27" s="96">
        <v>2563</v>
      </c>
      <c r="E27" s="101">
        <v>2817</v>
      </c>
    </row>
    <row r="28" spans="1:5" ht="13.5" thickBot="1">
      <c r="A28" s="51"/>
      <c r="B28" s="41" t="s">
        <v>15</v>
      </c>
      <c r="C28" s="42" t="s">
        <v>126</v>
      </c>
      <c r="D28" s="97">
        <v>3271</v>
      </c>
      <c r="E28" s="102">
        <v>3829</v>
      </c>
    </row>
    <row r="29" spans="1:5" ht="13.5" thickBot="1">
      <c r="A29" s="112" t="s">
        <v>20</v>
      </c>
      <c r="B29" s="55" t="s">
        <v>12</v>
      </c>
      <c r="C29" s="113">
        <v>150</v>
      </c>
      <c r="D29" s="100">
        <v>930</v>
      </c>
      <c r="E29" s="105">
        <v>1215</v>
      </c>
    </row>
    <row r="30" spans="1:5" ht="12.75">
      <c r="A30" s="44" t="s">
        <v>19</v>
      </c>
      <c r="B30" s="45" t="s">
        <v>12</v>
      </c>
      <c r="C30" s="46" t="s">
        <v>123</v>
      </c>
      <c r="D30" s="98">
        <v>655</v>
      </c>
      <c r="E30" s="103">
        <v>701</v>
      </c>
    </row>
    <row r="31" spans="1:5" ht="12.75">
      <c r="A31" s="37" t="s">
        <v>127</v>
      </c>
      <c r="B31" s="38" t="s">
        <v>124</v>
      </c>
      <c r="C31" s="39">
        <v>220</v>
      </c>
      <c r="D31" s="110">
        <v>766</v>
      </c>
      <c r="E31" s="111">
        <v>818</v>
      </c>
    </row>
    <row r="32" spans="1:5" ht="13.5" thickBot="1">
      <c r="A32" s="51"/>
      <c r="B32" s="41" t="s">
        <v>15</v>
      </c>
      <c r="C32" s="42" t="s">
        <v>126</v>
      </c>
      <c r="D32" s="97">
        <v>906</v>
      </c>
      <c r="E32" s="102">
        <v>1168</v>
      </c>
    </row>
    <row r="33" spans="1:5" ht="12.75">
      <c r="A33" s="44" t="s">
        <v>22</v>
      </c>
      <c r="B33" s="45" t="s">
        <v>12</v>
      </c>
      <c r="C33" s="46" t="s">
        <v>123</v>
      </c>
      <c r="D33" s="98">
        <v>785</v>
      </c>
      <c r="E33" s="103">
        <v>896</v>
      </c>
    </row>
    <row r="34" spans="1:5" ht="12.75">
      <c r="A34" s="37" t="s">
        <v>23</v>
      </c>
      <c r="B34" s="38" t="s">
        <v>124</v>
      </c>
      <c r="C34" s="39">
        <v>220</v>
      </c>
      <c r="D34" s="110">
        <v>870</v>
      </c>
      <c r="E34" s="111">
        <v>941</v>
      </c>
    </row>
    <row r="35" spans="1:5" ht="13.5" thickBot="1">
      <c r="A35" s="51"/>
      <c r="B35" s="41" t="s">
        <v>15</v>
      </c>
      <c r="C35" s="42" t="s">
        <v>126</v>
      </c>
      <c r="D35" s="97">
        <v>1043</v>
      </c>
      <c r="E35" s="102">
        <v>1285</v>
      </c>
    </row>
    <row r="36" spans="1:5" ht="12.75">
      <c r="A36" s="44" t="s">
        <v>24</v>
      </c>
      <c r="B36" s="45" t="s">
        <v>12</v>
      </c>
      <c r="C36" s="46" t="s">
        <v>123</v>
      </c>
      <c r="D36" s="98">
        <v>857</v>
      </c>
      <c r="E36" s="103">
        <v>1045</v>
      </c>
    </row>
    <row r="37" spans="1:5" ht="12.75">
      <c r="A37" s="37" t="s">
        <v>128</v>
      </c>
      <c r="B37" s="38" t="s">
        <v>124</v>
      </c>
      <c r="C37" s="39">
        <v>220</v>
      </c>
      <c r="D37" s="96">
        <v>986</v>
      </c>
      <c r="E37" s="101">
        <v>1077</v>
      </c>
    </row>
    <row r="38" spans="1:5" ht="13.5" thickBot="1">
      <c r="A38" s="40"/>
      <c r="B38" s="41" t="s">
        <v>15</v>
      </c>
      <c r="C38" s="42" t="s">
        <v>126</v>
      </c>
      <c r="D38" s="97">
        <v>1213</v>
      </c>
      <c r="E38" s="102">
        <v>1397</v>
      </c>
    </row>
    <row r="39" spans="1:5" ht="12.75">
      <c r="A39" s="44" t="s">
        <v>129</v>
      </c>
      <c r="B39" s="45" t="s">
        <v>12</v>
      </c>
      <c r="C39" s="46" t="s">
        <v>123</v>
      </c>
      <c r="D39" s="98">
        <v>357</v>
      </c>
      <c r="E39" s="103">
        <v>435</v>
      </c>
    </row>
    <row r="40" spans="1:5" ht="12.75">
      <c r="A40" s="37"/>
      <c r="B40" s="38" t="s">
        <v>124</v>
      </c>
      <c r="C40" s="39">
        <v>220</v>
      </c>
      <c r="D40" s="96">
        <v>487</v>
      </c>
      <c r="E40" s="101">
        <v>532</v>
      </c>
    </row>
    <row r="41" spans="1:5" ht="13.5" thickBot="1">
      <c r="A41" s="40"/>
      <c r="B41" s="41" t="s">
        <v>15</v>
      </c>
      <c r="C41" s="42">
        <v>220</v>
      </c>
      <c r="D41" s="97">
        <v>575</v>
      </c>
      <c r="E41" s="102">
        <v>582</v>
      </c>
    </row>
    <row r="42" spans="1:5" ht="12.75">
      <c r="A42" s="44" t="s">
        <v>27</v>
      </c>
      <c r="B42" s="45" t="s">
        <v>12</v>
      </c>
      <c r="C42" s="46">
        <v>150</v>
      </c>
      <c r="D42" s="98">
        <v>653</v>
      </c>
      <c r="E42" s="103">
        <v>691</v>
      </c>
    </row>
    <row r="43" spans="1:5" ht="13.5" thickBot="1">
      <c r="A43" s="40"/>
      <c r="B43" s="41" t="s">
        <v>130</v>
      </c>
      <c r="C43" s="42">
        <v>240</v>
      </c>
      <c r="D43" s="97">
        <v>763</v>
      </c>
      <c r="E43" s="102">
        <v>909</v>
      </c>
    </row>
    <row r="44" spans="1:5" ht="13.5" thickBot="1">
      <c r="A44" s="112" t="s">
        <v>131</v>
      </c>
      <c r="B44" s="55" t="s">
        <v>130</v>
      </c>
      <c r="C44" s="56">
        <v>240</v>
      </c>
      <c r="D44" s="100">
        <v>818</v>
      </c>
      <c r="E44" s="105">
        <v>974</v>
      </c>
    </row>
    <row r="45" spans="1:5" ht="12.75">
      <c r="A45" s="44" t="s">
        <v>51</v>
      </c>
      <c r="B45" s="45" t="s">
        <v>12</v>
      </c>
      <c r="C45" s="46">
        <v>150</v>
      </c>
      <c r="D45" s="98">
        <v>742</v>
      </c>
      <c r="E45" s="103">
        <v>781</v>
      </c>
    </row>
    <row r="46" spans="1:5" ht="13.5" thickBot="1">
      <c r="A46" s="40" t="s">
        <v>132</v>
      </c>
      <c r="B46" s="41" t="s">
        <v>133</v>
      </c>
      <c r="C46" s="42">
        <v>240</v>
      </c>
      <c r="D46" s="97">
        <v>798</v>
      </c>
      <c r="E46" s="102"/>
    </row>
    <row r="47" spans="1:5" ht="12.75">
      <c r="A47" s="44" t="s">
        <v>134</v>
      </c>
      <c r="B47" s="45" t="s">
        <v>12</v>
      </c>
      <c r="C47" s="35" t="s">
        <v>123</v>
      </c>
      <c r="D47" s="98">
        <v>156</v>
      </c>
      <c r="E47" s="103">
        <v>208</v>
      </c>
    </row>
    <row r="48" spans="1:5" ht="12.75">
      <c r="A48" s="37"/>
      <c r="B48" s="38" t="s">
        <v>124</v>
      </c>
      <c r="C48" s="39">
        <v>220</v>
      </c>
      <c r="D48" s="96">
        <v>188</v>
      </c>
      <c r="E48" s="101">
        <v>231</v>
      </c>
    </row>
    <row r="49" spans="1:5" ht="13.5" thickBot="1">
      <c r="A49" s="40"/>
      <c r="B49" s="41" t="s">
        <v>15</v>
      </c>
      <c r="C49" s="42" t="s">
        <v>126</v>
      </c>
      <c r="D49" s="97">
        <v>208</v>
      </c>
      <c r="E49" s="102">
        <v>273</v>
      </c>
    </row>
    <row r="50" spans="1:5" ht="12.75">
      <c r="A50" s="44" t="s">
        <v>33</v>
      </c>
      <c r="B50" s="45" t="s">
        <v>12</v>
      </c>
      <c r="C50" s="35" t="s">
        <v>123</v>
      </c>
      <c r="D50" s="98">
        <v>192</v>
      </c>
      <c r="E50" s="103">
        <v>201</v>
      </c>
    </row>
    <row r="51" spans="1:5" ht="12.75">
      <c r="A51" s="37"/>
      <c r="B51" s="38" t="s">
        <v>124</v>
      </c>
      <c r="C51" s="39">
        <v>220</v>
      </c>
      <c r="D51" s="96">
        <v>208</v>
      </c>
      <c r="E51" s="101">
        <v>214</v>
      </c>
    </row>
    <row r="52" spans="1:5" ht="13.5" thickBot="1">
      <c r="A52" s="40"/>
      <c r="B52" s="41" t="s">
        <v>130</v>
      </c>
      <c r="C52" s="42" t="s">
        <v>126</v>
      </c>
      <c r="D52" s="97">
        <v>221</v>
      </c>
      <c r="E52" s="102">
        <v>260</v>
      </c>
    </row>
    <row r="53" spans="1:5" ht="12.75">
      <c r="A53" s="59"/>
      <c r="B53" s="72"/>
      <c r="C53" s="30"/>
      <c r="D53" s="110"/>
      <c r="E53" s="111"/>
    </row>
    <row r="54" spans="1:5" ht="14.25">
      <c r="A54" s="70"/>
      <c r="B54" s="71" t="s">
        <v>34</v>
      </c>
      <c r="C54" s="72"/>
      <c r="D54" s="98"/>
      <c r="E54" s="103"/>
    </row>
    <row r="55" spans="1:5" ht="13.5" thickBot="1">
      <c r="A55" s="74" t="s">
        <v>35</v>
      </c>
      <c r="B55" s="41" t="s">
        <v>41</v>
      </c>
      <c r="C55" s="42">
        <v>150</v>
      </c>
      <c r="D55" s="97">
        <v>1304</v>
      </c>
      <c r="E55" s="102">
        <v>1486</v>
      </c>
    </row>
    <row r="56" spans="1:5" ht="13.5" thickBot="1">
      <c r="A56" s="78" t="s">
        <v>38</v>
      </c>
      <c r="B56" s="55" t="s">
        <v>41</v>
      </c>
      <c r="C56" s="56">
        <v>150</v>
      </c>
      <c r="D56" s="100">
        <v>1558</v>
      </c>
      <c r="E56" s="105">
        <v>1876</v>
      </c>
    </row>
    <row r="57" spans="1:5" ht="13.5" thickBot="1">
      <c r="A57" s="78" t="s">
        <v>39</v>
      </c>
      <c r="B57" s="55" t="s">
        <v>41</v>
      </c>
      <c r="C57" s="56">
        <v>150</v>
      </c>
      <c r="D57" s="100">
        <v>1610</v>
      </c>
      <c r="E57" s="105">
        <v>2077</v>
      </c>
    </row>
    <row r="58" spans="1:5" ht="12.75">
      <c r="A58" s="118"/>
      <c r="B58" s="106"/>
      <c r="C58" s="107"/>
      <c r="D58" s="110"/>
      <c r="E58" s="111"/>
    </row>
    <row r="59" spans="1:5" ht="12.75">
      <c r="A59" s="118"/>
      <c r="B59" s="106"/>
      <c r="C59" s="107"/>
      <c r="D59" s="110"/>
      <c r="E59" s="111"/>
    </row>
    <row r="60" spans="1:5" ht="14.25">
      <c r="A60" s="75"/>
      <c r="B60" s="22" t="s">
        <v>40</v>
      </c>
      <c r="C60" s="46"/>
      <c r="D60" s="98"/>
      <c r="E60" s="103"/>
    </row>
    <row r="61" spans="1:5" ht="12.75">
      <c r="A61" s="76" t="s">
        <v>43</v>
      </c>
      <c r="B61" s="45" t="s">
        <v>41</v>
      </c>
      <c r="C61" s="46">
        <v>150</v>
      </c>
      <c r="D61" s="96">
        <v>352</v>
      </c>
      <c r="E61" s="101">
        <v>470</v>
      </c>
    </row>
    <row r="62" spans="1:5" ht="13.5" thickBot="1">
      <c r="A62" s="77"/>
      <c r="B62" s="41" t="s">
        <v>42</v>
      </c>
      <c r="C62" s="42">
        <v>150</v>
      </c>
      <c r="D62" s="97">
        <v>497</v>
      </c>
      <c r="E62" s="102">
        <v>606</v>
      </c>
    </row>
    <row r="63" spans="1:5" ht="12.75">
      <c r="A63" s="75" t="s">
        <v>44</v>
      </c>
      <c r="B63" s="45" t="s">
        <v>41</v>
      </c>
      <c r="C63" s="46">
        <v>150</v>
      </c>
      <c r="D63" s="98">
        <v>389</v>
      </c>
      <c r="E63" s="103">
        <v>579</v>
      </c>
    </row>
    <row r="64" spans="1:5" ht="13.5" thickBot="1">
      <c r="A64" s="77"/>
      <c r="B64" s="41" t="s">
        <v>42</v>
      </c>
      <c r="C64" s="42">
        <v>150</v>
      </c>
      <c r="D64" s="97">
        <v>673</v>
      </c>
      <c r="E64" s="102">
        <v>743</v>
      </c>
    </row>
    <row r="65" spans="1:5" ht="12.75">
      <c r="A65" s="75" t="s">
        <v>45</v>
      </c>
      <c r="B65" s="45" t="s">
        <v>41</v>
      </c>
      <c r="C65" s="46">
        <v>150</v>
      </c>
      <c r="D65" s="98">
        <v>506</v>
      </c>
      <c r="E65" s="103">
        <v>870</v>
      </c>
    </row>
    <row r="66" spans="1:5" ht="13.5" thickBot="1">
      <c r="A66" s="77"/>
      <c r="B66" s="41" t="s">
        <v>42</v>
      </c>
      <c r="C66" s="42">
        <v>150</v>
      </c>
      <c r="D66" s="97">
        <v>709</v>
      </c>
      <c r="E66" s="102">
        <v>784</v>
      </c>
    </row>
    <row r="67" spans="1:5" ht="13.5" thickBot="1">
      <c r="A67" s="78" t="s">
        <v>46</v>
      </c>
      <c r="B67" s="55" t="s">
        <v>47</v>
      </c>
      <c r="C67" s="56">
        <v>150</v>
      </c>
      <c r="D67" s="97">
        <v>532</v>
      </c>
      <c r="E67" s="102">
        <v>600</v>
      </c>
    </row>
    <row r="68" spans="1:5" ht="13.5" thickBot="1">
      <c r="A68" s="78" t="s">
        <v>48</v>
      </c>
      <c r="B68" s="55" t="s">
        <v>47</v>
      </c>
      <c r="C68" s="56">
        <v>150</v>
      </c>
      <c r="D68" s="99">
        <v>1690</v>
      </c>
      <c r="E68" s="104">
        <v>1758</v>
      </c>
    </row>
    <row r="69" spans="1:5" ht="13.5" thickBot="1">
      <c r="A69" s="78" t="s">
        <v>53</v>
      </c>
      <c r="B69" s="55" t="s">
        <v>47</v>
      </c>
      <c r="C69" s="56">
        <v>150</v>
      </c>
      <c r="D69" s="99">
        <v>958</v>
      </c>
      <c r="E69" s="104">
        <v>1070</v>
      </c>
    </row>
    <row r="70" spans="1:5" ht="13.5" thickBot="1">
      <c r="A70" s="78" t="s">
        <v>54</v>
      </c>
      <c r="B70" s="55" t="s">
        <v>47</v>
      </c>
      <c r="C70" s="56">
        <v>150</v>
      </c>
      <c r="D70" s="99">
        <v>1056</v>
      </c>
      <c r="E70" s="104">
        <v>1179</v>
      </c>
    </row>
    <row r="71" spans="1:5" ht="13.5" thickBot="1">
      <c r="A71" s="78" t="s">
        <v>55</v>
      </c>
      <c r="B71" s="55" t="s">
        <v>47</v>
      </c>
      <c r="C71" s="56">
        <v>150</v>
      </c>
      <c r="D71" s="99">
        <v>1615</v>
      </c>
      <c r="E71" s="104">
        <v>1806</v>
      </c>
    </row>
    <row r="72" spans="1:5" ht="13.5" thickBot="1">
      <c r="A72" s="78" t="s">
        <v>56</v>
      </c>
      <c r="B72" s="55" t="s">
        <v>47</v>
      </c>
      <c r="C72" s="56">
        <v>150</v>
      </c>
      <c r="D72" s="100">
        <v>1792</v>
      </c>
      <c r="E72" s="105">
        <v>2017</v>
      </c>
    </row>
    <row r="73" spans="1:5" ht="13.5" thickBot="1">
      <c r="A73" s="78" t="s">
        <v>119</v>
      </c>
      <c r="B73" s="55" t="s">
        <v>47</v>
      </c>
      <c r="C73" s="56">
        <v>150</v>
      </c>
      <c r="D73" s="100">
        <v>78</v>
      </c>
      <c r="E73" s="105">
        <v>91</v>
      </c>
    </row>
    <row r="74" spans="1:5" ht="12.75">
      <c r="A74" s="118"/>
      <c r="B74" s="106"/>
      <c r="C74" s="107"/>
      <c r="D74" s="110"/>
      <c r="E74" s="111"/>
    </row>
    <row r="75" spans="1:5" ht="14.25">
      <c r="A75" s="75"/>
      <c r="B75" s="22" t="s">
        <v>79</v>
      </c>
      <c r="C75" s="46"/>
      <c r="D75" s="98"/>
      <c r="E75" s="103"/>
    </row>
    <row r="76" spans="1:5" ht="13.5" thickBot="1">
      <c r="A76" s="80" t="s">
        <v>135</v>
      </c>
      <c r="B76" s="57" t="s">
        <v>60</v>
      </c>
      <c r="C76" s="58">
        <v>150</v>
      </c>
      <c r="D76" s="99">
        <v>95</v>
      </c>
      <c r="E76" s="104"/>
    </row>
    <row r="77" spans="1:5" ht="13.5" thickBot="1">
      <c r="A77" s="75" t="s">
        <v>136</v>
      </c>
      <c r="B77" s="45" t="s">
        <v>61</v>
      </c>
      <c r="C77" s="46">
        <v>150</v>
      </c>
      <c r="D77" s="100">
        <v>188</v>
      </c>
      <c r="E77" s="105">
        <v>201</v>
      </c>
    </row>
    <row r="78" spans="1:5" ht="13.5" thickBot="1">
      <c r="A78" s="78" t="s">
        <v>64</v>
      </c>
      <c r="B78" s="55" t="s">
        <v>61</v>
      </c>
      <c r="C78" s="56">
        <v>150</v>
      </c>
      <c r="D78" s="99">
        <v>201</v>
      </c>
      <c r="E78" s="104"/>
    </row>
    <row r="79" spans="1:5" ht="13.5" thickBot="1">
      <c r="A79" s="80" t="s">
        <v>67</v>
      </c>
      <c r="B79" s="57" t="s">
        <v>41</v>
      </c>
      <c r="C79" s="58">
        <v>150</v>
      </c>
      <c r="D79" s="97">
        <v>313</v>
      </c>
      <c r="E79" s="102"/>
    </row>
    <row r="80" spans="1:5" ht="13.5" thickBot="1">
      <c r="A80" s="78" t="s">
        <v>120</v>
      </c>
      <c r="B80" s="55" t="s">
        <v>41</v>
      </c>
      <c r="C80" s="56">
        <v>150</v>
      </c>
      <c r="D80" s="97">
        <v>349</v>
      </c>
      <c r="E80" s="102"/>
    </row>
    <row r="81" spans="1:5" ht="13.5" thickBot="1">
      <c r="A81" s="78" t="s">
        <v>78</v>
      </c>
      <c r="B81" s="55" t="s">
        <v>41</v>
      </c>
      <c r="C81" s="56">
        <v>150</v>
      </c>
      <c r="D81" s="97">
        <v>286</v>
      </c>
      <c r="E81" s="102"/>
    </row>
    <row r="82" spans="1:5" ht="13.5" thickBot="1">
      <c r="A82" s="78" t="s">
        <v>68</v>
      </c>
      <c r="B82" s="55" t="s">
        <v>41</v>
      </c>
      <c r="C82" s="56">
        <v>150</v>
      </c>
      <c r="D82" s="97">
        <v>156</v>
      </c>
      <c r="E82" s="102"/>
    </row>
    <row r="83" spans="1:5" ht="13.5" thickBot="1">
      <c r="A83" s="78" t="s">
        <v>69</v>
      </c>
      <c r="B83" s="55" t="s">
        <v>41</v>
      </c>
      <c r="C83" s="56">
        <v>150</v>
      </c>
      <c r="D83" s="97">
        <v>110</v>
      </c>
      <c r="E83" s="102"/>
    </row>
    <row r="84" spans="1:5" ht="13.5" thickBot="1">
      <c r="A84" s="78" t="s">
        <v>74</v>
      </c>
      <c r="B84" s="55" t="s">
        <v>41</v>
      </c>
      <c r="C84" s="56">
        <v>150</v>
      </c>
      <c r="D84" s="97">
        <v>73</v>
      </c>
      <c r="E84" s="102"/>
    </row>
    <row r="85" spans="1:5" ht="13.5" thickBot="1">
      <c r="A85" s="78" t="s">
        <v>75</v>
      </c>
      <c r="B85" s="55" t="s">
        <v>41</v>
      </c>
      <c r="C85" s="56">
        <v>150</v>
      </c>
      <c r="D85" s="97">
        <v>182</v>
      </c>
      <c r="E85" s="102"/>
    </row>
    <row r="86" spans="1:5" ht="13.5" thickBot="1">
      <c r="A86" s="78" t="s">
        <v>76</v>
      </c>
      <c r="B86" s="55" t="s">
        <v>41</v>
      </c>
      <c r="C86" s="56">
        <v>150</v>
      </c>
      <c r="D86" s="100">
        <v>130</v>
      </c>
      <c r="E86" s="105">
        <v>151</v>
      </c>
    </row>
    <row r="87" spans="1:5" ht="12.75">
      <c r="A87" s="70"/>
      <c r="B87" s="72"/>
      <c r="C87" s="30"/>
      <c r="D87" s="119"/>
      <c r="E87" s="120"/>
    </row>
    <row r="88" spans="1:5" ht="14.25">
      <c r="A88" s="121"/>
      <c r="B88" s="122" t="s">
        <v>80</v>
      </c>
      <c r="C88" s="123"/>
      <c r="D88" s="98"/>
      <c r="E88" s="103"/>
    </row>
    <row r="89" spans="1:5" ht="13.5" thickBot="1">
      <c r="A89" s="80" t="s">
        <v>137</v>
      </c>
      <c r="B89" s="57" t="s">
        <v>95</v>
      </c>
      <c r="C89" s="58">
        <v>150</v>
      </c>
      <c r="D89" s="99">
        <v>169</v>
      </c>
      <c r="E89" s="104"/>
    </row>
    <row r="90" spans="1:5" ht="13.5" thickBot="1">
      <c r="A90" s="78" t="s">
        <v>90</v>
      </c>
      <c r="B90" s="55" t="s">
        <v>91</v>
      </c>
      <c r="C90" s="56">
        <v>150</v>
      </c>
      <c r="D90" s="97">
        <v>201</v>
      </c>
      <c r="E90" s="102">
        <v>227</v>
      </c>
    </row>
    <row r="91" spans="1:5" ht="13.5" thickBot="1">
      <c r="A91" s="77" t="s">
        <v>87</v>
      </c>
      <c r="B91" s="41" t="s">
        <v>93</v>
      </c>
      <c r="C91" s="42">
        <v>150</v>
      </c>
      <c r="D91" s="99">
        <v>1298</v>
      </c>
      <c r="E91" s="104">
        <v>2478</v>
      </c>
    </row>
    <row r="92" spans="1:5" ht="13.5" thickBot="1">
      <c r="A92" s="78" t="s">
        <v>138</v>
      </c>
      <c r="B92" s="55" t="s">
        <v>93</v>
      </c>
      <c r="C92" s="56">
        <v>150</v>
      </c>
      <c r="D92" s="99">
        <v>2077</v>
      </c>
      <c r="E92" s="104">
        <v>3686</v>
      </c>
    </row>
    <row r="93" spans="1:5" ht="12.75">
      <c r="A93" s="70"/>
      <c r="B93" s="106"/>
      <c r="C93" s="30"/>
      <c r="D93" s="110"/>
      <c r="E93" s="111"/>
    </row>
    <row r="94" spans="1:5" ht="14.25">
      <c r="A94" s="124"/>
      <c r="B94" s="125" t="s">
        <v>117</v>
      </c>
      <c r="C94" s="126"/>
      <c r="D94" s="98"/>
      <c r="E94" s="103"/>
    </row>
    <row r="95" spans="1:5" ht="12.75">
      <c r="A95" s="84" t="s">
        <v>96</v>
      </c>
      <c r="B95" s="16" t="s">
        <v>12</v>
      </c>
      <c r="C95" s="17">
        <v>150</v>
      </c>
      <c r="D95" s="98">
        <v>696</v>
      </c>
      <c r="E95" s="103">
        <v>744</v>
      </c>
    </row>
    <row r="96" spans="1:5" ht="13.5" thickBot="1">
      <c r="A96" s="81"/>
      <c r="B96" s="13" t="s">
        <v>124</v>
      </c>
      <c r="C96" s="14">
        <v>220</v>
      </c>
      <c r="D96" s="97">
        <v>823</v>
      </c>
      <c r="E96" s="102">
        <v>877</v>
      </c>
    </row>
    <row r="97" spans="1:5" ht="13.5" thickBot="1">
      <c r="A97" s="83" t="s">
        <v>103</v>
      </c>
      <c r="B97" s="23" t="s">
        <v>93</v>
      </c>
      <c r="C97" s="24">
        <v>150</v>
      </c>
      <c r="D97" s="99">
        <v>599</v>
      </c>
      <c r="E97" s="104"/>
    </row>
    <row r="98" spans="1:5" ht="13.5" thickBot="1">
      <c r="A98" s="83" t="s">
        <v>111</v>
      </c>
      <c r="B98" s="23" t="s">
        <v>12</v>
      </c>
      <c r="C98" s="24">
        <v>150</v>
      </c>
      <c r="D98" s="99">
        <v>968</v>
      </c>
      <c r="E98" s="104">
        <v>1634</v>
      </c>
    </row>
    <row r="99" spans="1:5" ht="13.5" thickBot="1">
      <c r="A99" s="83" t="s">
        <v>104</v>
      </c>
      <c r="B99" s="23" t="s">
        <v>105</v>
      </c>
      <c r="C99" s="24">
        <v>150</v>
      </c>
      <c r="D99" s="99">
        <v>616</v>
      </c>
      <c r="E99" s="99"/>
    </row>
    <row r="100" spans="1:5" ht="13.5" thickBot="1">
      <c r="A100" s="114" t="s">
        <v>139</v>
      </c>
      <c r="B100" s="115" t="s">
        <v>91</v>
      </c>
      <c r="C100" s="116">
        <v>150</v>
      </c>
      <c r="D100" s="27">
        <v>121</v>
      </c>
      <c r="E100" s="117">
        <v>194</v>
      </c>
    </row>
    <row r="101" spans="1:5" ht="13.5" thickBot="1">
      <c r="A101" s="23" t="s">
        <v>140</v>
      </c>
      <c r="B101" s="23" t="s">
        <v>91</v>
      </c>
      <c r="C101" s="24">
        <v>150</v>
      </c>
      <c r="D101" s="25">
        <v>218</v>
      </c>
      <c r="E101" s="127">
        <v>254</v>
      </c>
    </row>
    <row r="102" spans="3:5" ht="12.75">
      <c r="C102" s="95"/>
      <c r="D102" s="6"/>
      <c r="E102" s="6"/>
    </row>
    <row r="103" spans="3:5" ht="12.75">
      <c r="C103" s="95"/>
      <c r="D103" s="6"/>
      <c r="E103" s="6"/>
    </row>
    <row r="104" spans="3:5" ht="12.75">
      <c r="C104" s="95"/>
      <c r="D104" s="6"/>
      <c r="E104" s="6"/>
    </row>
    <row r="105" spans="3:5" ht="12.75">
      <c r="C105" s="95"/>
      <c r="D105" s="6"/>
      <c r="E105" s="6"/>
    </row>
    <row r="106" spans="3:5" ht="12.75">
      <c r="C106" s="95"/>
      <c r="D106" s="6"/>
      <c r="E106" s="6"/>
    </row>
    <row r="107" spans="3:5" ht="12.75">
      <c r="C107" s="95"/>
      <c r="D107" s="6"/>
      <c r="E107" s="6"/>
    </row>
    <row r="108" spans="3:5" ht="12.75">
      <c r="C108" s="95"/>
      <c r="D108" s="6"/>
      <c r="E108" s="6"/>
    </row>
    <row r="109" spans="3:5" ht="12.75">
      <c r="C109" s="95"/>
      <c r="D109" s="6"/>
      <c r="E109" s="6"/>
    </row>
    <row r="110" spans="3:5" ht="12.75">
      <c r="C110" s="95"/>
      <c r="D110" s="6"/>
      <c r="E110" s="6"/>
    </row>
    <row r="111" spans="3:5" ht="12.75">
      <c r="C111" s="95"/>
      <c r="D111" s="6"/>
      <c r="E111" s="6"/>
    </row>
    <row r="112" spans="3:5" ht="12.75">
      <c r="C112" s="95"/>
      <c r="D112" s="6"/>
      <c r="E112" s="6"/>
    </row>
    <row r="113" spans="3:5" ht="12.75">
      <c r="C113" s="95"/>
      <c r="D113" s="6"/>
      <c r="E113" s="6"/>
    </row>
  </sheetData>
  <sheetProtection/>
  <printOptions/>
  <pageMargins left="0.35433070866141736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zoomScalePageLayoutView="0" workbookViewId="0" topLeftCell="A1">
      <selection activeCell="A1" sqref="A1:E138"/>
    </sheetView>
  </sheetViews>
  <sheetFormatPr defaultColWidth="9.00390625" defaultRowHeight="12.75"/>
  <cols>
    <col min="1" max="1" width="34.375" style="0" customWidth="1"/>
    <col min="2" max="2" width="36.125" style="0" customWidth="1"/>
    <col min="3" max="3" width="8.125" style="0" customWidth="1"/>
    <col min="4" max="5" width="9.375" style="0" customWidth="1"/>
  </cols>
  <sheetData>
    <row r="1" ht="12.75">
      <c r="A1" s="8" t="s">
        <v>30</v>
      </c>
    </row>
    <row r="2" ht="12.75">
      <c r="A2" s="9" t="s">
        <v>31</v>
      </c>
    </row>
    <row r="3" ht="13.5" thickBot="1">
      <c r="A3" s="10" t="s">
        <v>32</v>
      </c>
    </row>
    <row r="6" spans="2:3" ht="25.5">
      <c r="B6" s="11" t="s">
        <v>0</v>
      </c>
      <c r="C6" s="11"/>
    </row>
    <row r="7" spans="1:13" ht="14.25">
      <c r="A7" s="1" t="s">
        <v>115</v>
      </c>
      <c r="B7" s="1"/>
      <c r="C7" s="1"/>
      <c r="D7" s="1"/>
      <c r="E7" s="1"/>
      <c r="F7" s="1"/>
      <c r="I7" s="1"/>
      <c r="J7" s="1"/>
      <c r="K7" s="1"/>
      <c r="L7" s="1"/>
      <c r="M7" s="1"/>
    </row>
    <row r="8" spans="1:13" ht="14.25">
      <c r="A8" s="1" t="s">
        <v>1</v>
      </c>
      <c r="B8" s="1"/>
      <c r="C8" s="1"/>
      <c r="D8" s="1"/>
      <c r="E8" s="1"/>
      <c r="F8" s="1"/>
      <c r="I8" s="1"/>
      <c r="J8" s="1"/>
      <c r="K8" s="1"/>
      <c r="L8" s="1"/>
      <c r="M8" s="1"/>
    </row>
    <row r="9" spans="1:13" ht="14.25">
      <c r="A9" s="1" t="s">
        <v>2</v>
      </c>
      <c r="B9" s="1"/>
      <c r="C9" s="1"/>
      <c r="D9" s="1"/>
      <c r="E9" s="1"/>
      <c r="F9" s="1"/>
      <c r="I9" s="1"/>
      <c r="J9" s="1"/>
      <c r="K9" s="1"/>
      <c r="L9" s="1"/>
      <c r="M9" s="1"/>
    </row>
    <row r="10" spans="1:13" ht="14.25">
      <c r="A10" s="1" t="s">
        <v>3</v>
      </c>
      <c r="B10" s="1"/>
      <c r="C10" s="1"/>
      <c r="D10" s="1"/>
      <c r="E10" s="1"/>
      <c r="F10" s="1"/>
      <c r="I10" s="1"/>
      <c r="J10" s="1"/>
      <c r="K10" s="1"/>
      <c r="L10" s="1"/>
      <c r="M10" s="1"/>
    </row>
    <row r="11" spans="1:13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>
      <c r="A12" s="2" t="s">
        <v>4</v>
      </c>
      <c r="B12" s="2" t="s">
        <v>4</v>
      </c>
      <c r="C12" s="2" t="s">
        <v>7</v>
      </c>
      <c r="D12" s="4" t="s">
        <v>13</v>
      </c>
      <c r="E12" s="5"/>
      <c r="F12" s="1"/>
      <c r="G12" s="1"/>
      <c r="H12" s="1"/>
      <c r="I12" s="1"/>
      <c r="J12" s="1"/>
      <c r="K12" s="1"/>
      <c r="L12" s="1"/>
      <c r="M12" s="1"/>
    </row>
    <row r="13" spans="1:13" ht="15" thickBot="1">
      <c r="A13" s="3" t="s">
        <v>5</v>
      </c>
      <c r="B13" s="3" t="s">
        <v>6</v>
      </c>
      <c r="C13" s="3" t="s">
        <v>37</v>
      </c>
      <c r="D13" s="7" t="s">
        <v>8</v>
      </c>
      <c r="E13" s="7" t="s">
        <v>9</v>
      </c>
      <c r="F13" s="1"/>
      <c r="G13" s="1"/>
      <c r="H13" s="1"/>
      <c r="I13" s="1"/>
      <c r="J13" s="1"/>
      <c r="K13" s="1"/>
      <c r="L13" s="1"/>
      <c r="M13" s="1"/>
    </row>
    <row r="14" spans="1:13" ht="14.25">
      <c r="A14" s="28"/>
      <c r="B14" s="26" t="s">
        <v>116</v>
      </c>
      <c r="C14" s="30"/>
      <c r="D14" s="31"/>
      <c r="E14" s="32"/>
      <c r="F14" s="1"/>
      <c r="G14" s="1"/>
      <c r="H14" s="1"/>
      <c r="I14" s="1"/>
      <c r="J14" s="1"/>
      <c r="K14" s="1"/>
      <c r="L14" s="1"/>
      <c r="M14" s="1"/>
    </row>
    <row r="15" spans="1:13" ht="14.25">
      <c r="A15" s="33" t="s">
        <v>10</v>
      </c>
      <c r="B15" s="34" t="s">
        <v>12</v>
      </c>
      <c r="C15" s="35">
        <v>150</v>
      </c>
      <c r="D15" s="15">
        <v>809</v>
      </c>
      <c r="E15" s="36">
        <v>1416</v>
      </c>
      <c r="F15" s="1"/>
      <c r="G15" s="1"/>
      <c r="H15" s="1"/>
      <c r="I15" s="1"/>
      <c r="J15" s="1"/>
      <c r="K15" s="1"/>
      <c r="L15" s="1"/>
      <c r="M15" s="1"/>
    </row>
    <row r="16" spans="1:13" ht="14.25">
      <c r="A16" s="37" t="s">
        <v>11</v>
      </c>
      <c r="B16" s="38" t="s">
        <v>14</v>
      </c>
      <c r="C16" s="39">
        <v>150</v>
      </c>
      <c r="D16" s="15">
        <v>1658</v>
      </c>
      <c r="E16" s="36">
        <v>2230</v>
      </c>
      <c r="F16" s="1"/>
      <c r="G16" s="1"/>
      <c r="H16" s="1"/>
      <c r="I16" s="1"/>
      <c r="J16" s="1"/>
      <c r="K16" s="1"/>
      <c r="L16" s="1"/>
      <c r="M16" s="1"/>
    </row>
    <row r="17" spans="1:13" ht="14.25">
      <c r="A17" s="37"/>
      <c r="B17" s="38" t="s">
        <v>15</v>
      </c>
      <c r="C17" s="39">
        <v>150</v>
      </c>
      <c r="D17" s="15">
        <v>1764</v>
      </c>
      <c r="E17" s="36">
        <v>2596</v>
      </c>
      <c r="F17" s="1"/>
      <c r="G17" s="1"/>
      <c r="H17" s="1"/>
      <c r="I17" s="1"/>
      <c r="J17" s="1"/>
      <c r="K17" s="1"/>
      <c r="L17" s="1"/>
      <c r="M17" s="1"/>
    </row>
    <row r="18" spans="1:13" ht="15" thickBot="1">
      <c r="A18" s="40"/>
      <c r="B18" s="41" t="s">
        <v>15</v>
      </c>
      <c r="C18" s="42" t="s">
        <v>17</v>
      </c>
      <c r="D18" s="21">
        <v>1587</v>
      </c>
      <c r="E18" s="43"/>
      <c r="F18" s="1"/>
      <c r="G18" s="1"/>
      <c r="H18" s="1"/>
      <c r="I18" s="1"/>
      <c r="J18" s="1"/>
      <c r="K18" s="1"/>
      <c r="L18" s="1"/>
      <c r="M18" s="1"/>
    </row>
    <row r="19" spans="1:13" ht="14.25">
      <c r="A19" s="44" t="s">
        <v>10</v>
      </c>
      <c r="B19" s="45" t="s">
        <v>12</v>
      </c>
      <c r="C19" s="46">
        <v>150</v>
      </c>
      <c r="D19" s="18">
        <v>1065</v>
      </c>
      <c r="E19" s="47">
        <v>1676</v>
      </c>
      <c r="F19" s="1"/>
      <c r="G19" s="1"/>
      <c r="H19" s="1"/>
      <c r="I19" s="1"/>
      <c r="J19" s="1"/>
      <c r="K19" s="1"/>
      <c r="L19" s="1"/>
      <c r="M19" s="1"/>
    </row>
    <row r="20" spans="1:13" ht="14.25">
      <c r="A20" s="37" t="s">
        <v>16</v>
      </c>
      <c r="B20" s="38" t="s">
        <v>14</v>
      </c>
      <c r="C20" s="39">
        <v>150</v>
      </c>
      <c r="D20" s="15">
        <v>2195</v>
      </c>
      <c r="E20" s="36">
        <v>2714</v>
      </c>
      <c r="F20" s="1"/>
      <c r="G20" s="1"/>
      <c r="H20" s="1"/>
      <c r="I20" s="1"/>
      <c r="J20" s="1"/>
      <c r="K20" s="1"/>
      <c r="L20" s="1"/>
      <c r="M20" s="1"/>
    </row>
    <row r="21" spans="1:13" ht="14.25">
      <c r="A21" s="37"/>
      <c r="B21" s="38" t="s">
        <v>15</v>
      </c>
      <c r="C21" s="39">
        <v>150</v>
      </c>
      <c r="D21" s="15">
        <v>2331</v>
      </c>
      <c r="E21" s="36">
        <v>2832</v>
      </c>
      <c r="F21" s="1"/>
      <c r="G21" s="1"/>
      <c r="H21" s="1"/>
      <c r="I21" s="1"/>
      <c r="J21" s="1"/>
      <c r="K21" s="1"/>
      <c r="L21" s="1"/>
      <c r="M21" s="1"/>
    </row>
    <row r="22" spans="1:13" ht="15" thickBot="1">
      <c r="A22" s="40"/>
      <c r="B22" s="41" t="s">
        <v>15</v>
      </c>
      <c r="C22" s="42" t="s">
        <v>17</v>
      </c>
      <c r="D22" s="21">
        <v>1876</v>
      </c>
      <c r="E22" s="43"/>
      <c r="F22" s="1"/>
      <c r="G22" s="1"/>
      <c r="H22" s="1"/>
      <c r="I22" s="1"/>
      <c r="J22" s="1"/>
      <c r="K22" s="1"/>
      <c r="L22" s="1"/>
      <c r="M22" s="1"/>
    </row>
    <row r="23" spans="1:13" ht="14.25">
      <c r="A23" s="44" t="s">
        <v>18</v>
      </c>
      <c r="B23" s="45" t="s">
        <v>12</v>
      </c>
      <c r="C23" s="46">
        <v>150</v>
      </c>
      <c r="D23" s="18">
        <v>1164</v>
      </c>
      <c r="E23" s="47">
        <v>1977</v>
      </c>
      <c r="F23" s="1"/>
      <c r="G23" s="1"/>
      <c r="H23" s="1"/>
      <c r="I23" s="1"/>
      <c r="J23" s="1"/>
      <c r="K23" s="1"/>
      <c r="L23" s="1"/>
      <c r="M23" s="1"/>
    </row>
    <row r="24" spans="1:13" ht="14.25">
      <c r="A24" s="37"/>
      <c r="B24" s="38" t="s">
        <v>14</v>
      </c>
      <c r="C24" s="39">
        <v>150</v>
      </c>
      <c r="D24" s="15">
        <v>2490</v>
      </c>
      <c r="E24" s="36">
        <v>3835</v>
      </c>
      <c r="F24" s="1"/>
      <c r="G24" s="1"/>
      <c r="H24" s="1"/>
      <c r="I24" s="1"/>
      <c r="J24" s="1"/>
      <c r="K24" s="1"/>
      <c r="L24" s="1"/>
      <c r="M24" s="1"/>
    </row>
    <row r="25" spans="1:13" ht="14.25">
      <c r="A25" s="37"/>
      <c r="B25" s="38" t="s">
        <v>15</v>
      </c>
      <c r="C25" s="39">
        <v>150</v>
      </c>
      <c r="D25" s="15">
        <v>2578</v>
      </c>
      <c r="E25" s="36">
        <v>4024</v>
      </c>
      <c r="F25" s="1"/>
      <c r="G25" s="1"/>
      <c r="H25" s="1"/>
      <c r="I25" s="1"/>
      <c r="J25" s="1"/>
      <c r="K25" s="1"/>
      <c r="L25" s="1"/>
      <c r="M25" s="1"/>
    </row>
    <row r="26" spans="1:13" ht="15" thickBot="1">
      <c r="A26" s="40"/>
      <c r="B26" s="41" t="s">
        <v>15</v>
      </c>
      <c r="C26" s="42" t="s">
        <v>17</v>
      </c>
      <c r="D26" s="21">
        <v>2478</v>
      </c>
      <c r="E26" s="43"/>
      <c r="F26" s="1"/>
      <c r="G26" s="1"/>
      <c r="H26" s="1"/>
      <c r="I26" s="1"/>
      <c r="J26" s="1"/>
      <c r="K26" s="1"/>
      <c r="L26" s="1"/>
      <c r="M26" s="1"/>
    </row>
    <row r="27" spans="1:13" ht="14.25">
      <c r="A27" s="48"/>
      <c r="B27" s="45" t="s">
        <v>12</v>
      </c>
      <c r="C27" s="46">
        <v>150</v>
      </c>
      <c r="D27" s="18">
        <v>1387</v>
      </c>
      <c r="E27" s="49">
        <v>2159</v>
      </c>
      <c r="F27" s="1"/>
      <c r="G27" s="1"/>
      <c r="H27" s="1"/>
      <c r="I27" s="1"/>
      <c r="J27" s="1"/>
      <c r="K27" s="1"/>
      <c r="L27" s="1"/>
      <c r="M27" s="1"/>
    </row>
    <row r="28" spans="1:13" ht="14.25">
      <c r="A28" s="39" t="s">
        <v>49</v>
      </c>
      <c r="B28" s="38" t="s">
        <v>14</v>
      </c>
      <c r="C28" s="39">
        <v>150</v>
      </c>
      <c r="D28" s="15">
        <v>2832</v>
      </c>
      <c r="E28" s="50">
        <v>4012</v>
      </c>
      <c r="F28" s="1"/>
      <c r="G28" s="1"/>
      <c r="H28" s="1"/>
      <c r="I28" s="1"/>
      <c r="J28" s="1"/>
      <c r="K28" s="1"/>
      <c r="L28" s="1"/>
      <c r="M28" s="1"/>
    </row>
    <row r="29" spans="1:13" ht="14.25">
      <c r="A29" s="39" t="s">
        <v>50</v>
      </c>
      <c r="B29" s="38" t="s">
        <v>15</v>
      </c>
      <c r="C29" s="39">
        <v>150</v>
      </c>
      <c r="D29" s="15">
        <v>3009</v>
      </c>
      <c r="E29" s="50">
        <v>4484</v>
      </c>
      <c r="F29" s="1"/>
      <c r="G29" s="1"/>
      <c r="H29" s="1"/>
      <c r="I29" s="1"/>
      <c r="J29" s="1"/>
      <c r="K29" s="1"/>
      <c r="L29" s="1"/>
      <c r="M29" s="1"/>
    </row>
    <row r="30" spans="1:13" ht="15" thickBot="1">
      <c r="A30" s="51"/>
      <c r="B30" s="41" t="s">
        <v>15</v>
      </c>
      <c r="C30" s="42" t="s">
        <v>17</v>
      </c>
      <c r="D30" s="21">
        <v>2832</v>
      </c>
      <c r="E30" s="52"/>
      <c r="F30" s="1"/>
      <c r="G30" s="1"/>
      <c r="H30" s="1"/>
      <c r="I30" s="1"/>
      <c r="J30" s="1"/>
      <c r="K30" s="1"/>
      <c r="L30" s="1"/>
      <c r="M30" s="1"/>
    </row>
    <row r="31" spans="1:13" ht="14.25">
      <c r="A31" s="44" t="s">
        <v>20</v>
      </c>
      <c r="B31" s="45" t="s">
        <v>12</v>
      </c>
      <c r="C31" s="46">
        <v>150</v>
      </c>
      <c r="D31" s="18">
        <v>723</v>
      </c>
      <c r="E31" s="47">
        <v>1463</v>
      </c>
      <c r="F31" s="1"/>
      <c r="G31" s="1"/>
      <c r="H31" s="1"/>
      <c r="I31" s="1"/>
      <c r="J31" s="1"/>
      <c r="K31" s="1"/>
      <c r="L31" s="1"/>
      <c r="M31" s="1"/>
    </row>
    <row r="32" spans="1:13" ht="15" thickBot="1">
      <c r="A32" s="40"/>
      <c r="B32" s="41" t="s">
        <v>15</v>
      </c>
      <c r="C32" s="42">
        <v>150</v>
      </c>
      <c r="D32" s="21">
        <v>1859</v>
      </c>
      <c r="E32" s="43">
        <v>2024</v>
      </c>
      <c r="F32" s="1"/>
      <c r="G32" s="1"/>
      <c r="H32" s="1"/>
      <c r="I32" s="1"/>
      <c r="J32" s="1"/>
      <c r="K32" s="1"/>
      <c r="L32" s="1"/>
      <c r="M32" s="1"/>
    </row>
    <row r="33" spans="1:13" ht="14.25">
      <c r="A33" s="44" t="s">
        <v>19</v>
      </c>
      <c r="B33" s="45" t="s">
        <v>12</v>
      </c>
      <c r="C33" s="46">
        <v>150</v>
      </c>
      <c r="D33" s="18">
        <v>373</v>
      </c>
      <c r="E33" s="47">
        <v>679</v>
      </c>
      <c r="F33" s="1"/>
      <c r="G33" s="1"/>
      <c r="H33" s="1"/>
      <c r="I33" s="1"/>
      <c r="J33" s="1"/>
      <c r="K33" s="1"/>
      <c r="L33" s="1"/>
      <c r="M33" s="1"/>
    </row>
    <row r="34" spans="1:13" ht="14.25">
      <c r="A34" s="37" t="s">
        <v>21</v>
      </c>
      <c r="B34" s="38" t="s">
        <v>14</v>
      </c>
      <c r="C34" s="39">
        <v>150</v>
      </c>
      <c r="D34" s="15">
        <v>723</v>
      </c>
      <c r="E34" s="36">
        <v>1003</v>
      </c>
      <c r="F34" s="1"/>
      <c r="G34" s="1"/>
      <c r="H34" s="1"/>
      <c r="I34" s="1"/>
      <c r="J34" s="1"/>
      <c r="K34" s="1"/>
      <c r="L34" s="1"/>
      <c r="M34" s="1"/>
    </row>
    <row r="35" spans="1:13" ht="15" thickBot="1">
      <c r="A35" s="40"/>
      <c r="B35" s="41" t="s">
        <v>15</v>
      </c>
      <c r="C35" s="42">
        <v>150</v>
      </c>
      <c r="D35" s="21">
        <v>867</v>
      </c>
      <c r="E35" s="43">
        <v>938</v>
      </c>
      <c r="F35" s="1"/>
      <c r="G35" s="1"/>
      <c r="H35" s="1"/>
      <c r="I35" s="1"/>
      <c r="J35" s="1"/>
      <c r="K35" s="1"/>
      <c r="L35" s="1"/>
      <c r="M35" s="1"/>
    </row>
    <row r="36" spans="1:13" ht="14.25">
      <c r="A36" s="44" t="s">
        <v>22</v>
      </c>
      <c r="B36" s="45" t="s">
        <v>12</v>
      </c>
      <c r="C36" s="46">
        <v>150</v>
      </c>
      <c r="D36" s="18">
        <v>557</v>
      </c>
      <c r="E36" s="47">
        <v>826</v>
      </c>
      <c r="F36" s="1"/>
      <c r="G36" s="1"/>
      <c r="H36" s="1"/>
      <c r="I36" s="1"/>
      <c r="J36" s="1"/>
      <c r="K36" s="1"/>
      <c r="L36" s="1"/>
      <c r="M36" s="1"/>
    </row>
    <row r="37" spans="1:13" ht="14.25">
      <c r="A37" s="37" t="s">
        <v>23</v>
      </c>
      <c r="B37" s="38" t="s">
        <v>14</v>
      </c>
      <c r="C37" s="39">
        <v>150</v>
      </c>
      <c r="D37" s="15">
        <v>828</v>
      </c>
      <c r="E37" s="36">
        <v>1345</v>
      </c>
      <c r="F37" s="1"/>
      <c r="G37" s="1"/>
      <c r="H37" s="1"/>
      <c r="I37" s="1"/>
      <c r="J37" s="1"/>
      <c r="K37" s="1"/>
      <c r="L37" s="1"/>
      <c r="M37" s="1"/>
    </row>
    <row r="38" spans="1:13" ht="14.25">
      <c r="A38" s="37"/>
      <c r="B38" s="38" t="s">
        <v>15</v>
      </c>
      <c r="C38" s="39">
        <v>150</v>
      </c>
      <c r="D38" s="15">
        <v>1038</v>
      </c>
      <c r="E38" s="36">
        <v>1428</v>
      </c>
      <c r="F38" s="1"/>
      <c r="G38" s="1"/>
      <c r="H38" s="1"/>
      <c r="I38" s="1"/>
      <c r="J38" s="1"/>
      <c r="K38" s="1"/>
      <c r="L38" s="1"/>
      <c r="M38" s="1"/>
    </row>
    <row r="39" spans="1:13" ht="15" thickBot="1">
      <c r="A39" s="40"/>
      <c r="B39" s="41" t="s">
        <v>15</v>
      </c>
      <c r="C39" s="42" t="s">
        <v>17</v>
      </c>
      <c r="D39" s="21">
        <v>903</v>
      </c>
      <c r="E39" s="43"/>
      <c r="F39" s="1"/>
      <c r="G39" s="1"/>
      <c r="H39" s="1"/>
      <c r="I39" s="1"/>
      <c r="J39" s="1"/>
      <c r="K39" s="1"/>
      <c r="L39" s="1"/>
      <c r="M39" s="1"/>
    </row>
    <row r="40" spans="1:13" ht="14.25">
      <c r="A40" s="44" t="s">
        <v>24</v>
      </c>
      <c r="B40" s="45" t="s">
        <v>12</v>
      </c>
      <c r="C40" s="46">
        <v>150</v>
      </c>
      <c r="D40" s="18">
        <v>748</v>
      </c>
      <c r="E40" s="47">
        <v>845</v>
      </c>
      <c r="F40" s="1"/>
      <c r="G40" s="1"/>
      <c r="H40" s="1"/>
      <c r="I40" s="1"/>
      <c r="J40" s="1"/>
      <c r="K40" s="1"/>
      <c r="L40" s="1"/>
      <c r="M40" s="1"/>
    </row>
    <row r="41" spans="1:13" ht="14.25">
      <c r="A41" s="37" t="s">
        <v>25</v>
      </c>
      <c r="B41" s="38" t="s">
        <v>14</v>
      </c>
      <c r="C41" s="39">
        <v>150</v>
      </c>
      <c r="D41" s="15">
        <v>1463</v>
      </c>
      <c r="E41" s="36">
        <v>1569</v>
      </c>
      <c r="F41" s="1"/>
      <c r="G41" s="1"/>
      <c r="H41" s="1"/>
      <c r="I41" s="1"/>
      <c r="J41" s="1"/>
      <c r="K41" s="1"/>
      <c r="L41" s="1"/>
      <c r="M41" s="1"/>
    </row>
    <row r="42" spans="1:13" ht="14.25">
      <c r="A42" s="37"/>
      <c r="B42" s="38" t="s">
        <v>15</v>
      </c>
      <c r="C42" s="39">
        <v>150</v>
      </c>
      <c r="D42" s="15">
        <v>1268</v>
      </c>
      <c r="E42" s="36">
        <v>1628</v>
      </c>
      <c r="F42" s="1"/>
      <c r="G42" s="1"/>
      <c r="H42" s="1"/>
      <c r="I42" s="1"/>
      <c r="J42" s="1"/>
      <c r="K42" s="1"/>
      <c r="L42" s="1"/>
      <c r="M42" s="1"/>
    </row>
    <row r="43" spans="1:13" ht="15" thickBot="1">
      <c r="A43" s="40"/>
      <c r="B43" s="41" t="s">
        <v>15</v>
      </c>
      <c r="C43" s="42" t="s">
        <v>17</v>
      </c>
      <c r="D43" s="21">
        <v>1050</v>
      </c>
      <c r="E43" s="43">
        <v>1210</v>
      </c>
      <c r="F43" s="1"/>
      <c r="G43" s="1"/>
      <c r="H43" s="1"/>
      <c r="I43" s="1"/>
      <c r="J43" s="1"/>
      <c r="K43" s="1"/>
      <c r="L43" s="1"/>
      <c r="M43" s="1"/>
    </row>
    <row r="44" spans="1:13" ht="14.25">
      <c r="A44" s="44" t="s">
        <v>26</v>
      </c>
      <c r="B44" s="45" t="s">
        <v>12</v>
      </c>
      <c r="C44" s="46">
        <v>150</v>
      </c>
      <c r="D44" s="18">
        <v>204</v>
      </c>
      <c r="E44" s="47">
        <v>347</v>
      </c>
      <c r="F44" s="1"/>
      <c r="G44" s="1"/>
      <c r="H44" s="1"/>
      <c r="I44" s="1"/>
      <c r="J44" s="1"/>
      <c r="K44" s="1"/>
      <c r="L44" s="1"/>
      <c r="M44" s="1"/>
    </row>
    <row r="45" spans="1:13" ht="14.25">
      <c r="A45" s="37"/>
      <c r="B45" s="38" t="s">
        <v>14</v>
      </c>
      <c r="C45" s="39">
        <v>150</v>
      </c>
      <c r="D45" s="15">
        <v>355</v>
      </c>
      <c r="E45" s="36">
        <v>461</v>
      </c>
      <c r="F45" s="1"/>
      <c r="G45" s="1"/>
      <c r="H45" s="1"/>
      <c r="I45" s="1"/>
      <c r="J45" s="1"/>
      <c r="K45" s="1"/>
      <c r="L45" s="1"/>
      <c r="M45" s="1"/>
    </row>
    <row r="46" spans="1:13" ht="15" thickBot="1">
      <c r="A46" s="40"/>
      <c r="B46" s="41" t="s">
        <v>15</v>
      </c>
      <c r="C46" s="42">
        <v>150</v>
      </c>
      <c r="D46" s="21">
        <v>443</v>
      </c>
      <c r="E46" s="43">
        <v>478</v>
      </c>
      <c r="F46" s="1"/>
      <c r="G46" s="1"/>
      <c r="H46" s="1"/>
      <c r="I46" s="1"/>
      <c r="J46" s="1"/>
      <c r="K46" s="1"/>
      <c r="L46" s="1"/>
      <c r="M46" s="1"/>
    </row>
    <row r="47" spans="1:13" ht="14.25">
      <c r="A47" s="44" t="s">
        <v>27</v>
      </c>
      <c r="B47" s="45" t="s">
        <v>12</v>
      </c>
      <c r="C47" s="46">
        <v>150</v>
      </c>
      <c r="D47" s="18">
        <v>537</v>
      </c>
      <c r="E47" s="47">
        <v>620</v>
      </c>
      <c r="F47" s="1"/>
      <c r="G47" s="1"/>
      <c r="H47" s="1"/>
      <c r="I47" s="1"/>
      <c r="J47" s="1"/>
      <c r="K47" s="1"/>
      <c r="L47" s="1"/>
      <c r="M47" s="1"/>
    </row>
    <row r="48" spans="1:13" ht="14.25">
      <c r="A48" s="37"/>
      <c r="B48" s="38" t="s">
        <v>14</v>
      </c>
      <c r="C48" s="39">
        <v>150</v>
      </c>
      <c r="D48" s="15">
        <v>533</v>
      </c>
      <c r="E48" s="36">
        <v>861</v>
      </c>
      <c r="F48" s="1"/>
      <c r="G48" s="1"/>
      <c r="H48" s="1"/>
      <c r="I48" s="1"/>
      <c r="J48" s="1"/>
      <c r="K48" s="1"/>
      <c r="L48" s="1"/>
      <c r="M48" s="1"/>
    </row>
    <row r="49" spans="1:13" ht="14.25">
      <c r="A49" s="37"/>
      <c r="B49" s="38" t="s">
        <v>15</v>
      </c>
      <c r="C49" s="39">
        <v>150</v>
      </c>
      <c r="D49" s="15">
        <v>797</v>
      </c>
      <c r="E49" s="36">
        <v>861</v>
      </c>
      <c r="F49" s="1"/>
      <c r="G49" s="1"/>
      <c r="H49" s="1"/>
      <c r="I49" s="1"/>
      <c r="J49" s="1"/>
      <c r="K49" s="1"/>
      <c r="L49" s="1"/>
      <c r="M49" s="1"/>
    </row>
    <row r="50" spans="1:13" ht="15" thickBot="1">
      <c r="A50" s="40"/>
      <c r="B50" s="41" t="s">
        <v>15</v>
      </c>
      <c r="C50" s="42">
        <v>240</v>
      </c>
      <c r="D50" s="21">
        <v>661</v>
      </c>
      <c r="E50" s="43"/>
      <c r="F50" s="1"/>
      <c r="G50" s="1"/>
      <c r="H50" s="1"/>
      <c r="I50" s="1"/>
      <c r="J50" s="1"/>
      <c r="K50" s="1"/>
      <c r="L50" s="1"/>
      <c r="M50" s="1"/>
    </row>
    <row r="51" spans="1:13" ht="14.25">
      <c r="A51" s="44" t="s">
        <v>28</v>
      </c>
      <c r="B51" s="45" t="s">
        <v>12</v>
      </c>
      <c r="C51" s="46">
        <v>150</v>
      </c>
      <c r="D51" s="18">
        <v>637</v>
      </c>
      <c r="E51" s="47">
        <v>814</v>
      </c>
      <c r="F51" s="1"/>
      <c r="G51" s="1"/>
      <c r="H51" s="1"/>
      <c r="I51" s="1"/>
      <c r="J51" s="1"/>
      <c r="K51" s="1"/>
      <c r="L51" s="1"/>
      <c r="M51" s="1"/>
    </row>
    <row r="52" spans="1:13" ht="14.25">
      <c r="A52" s="37"/>
      <c r="B52" s="38" t="s">
        <v>14</v>
      </c>
      <c r="C52" s="39">
        <v>150</v>
      </c>
      <c r="D52" s="15">
        <v>948</v>
      </c>
      <c r="E52" s="36">
        <v>1156</v>
      </c>
      <c r="F52" s="1"/>
      <c r="G52" s="1"/>
      <c r="H52" s="1"/>
      <c r="I52" s="1"/>
      <c r="J52" s="1"/>
      <c r="K52" s="1"/>
      <c r="L52" s="1"/>
      <c r="M52" s="1"/>
    </row>
    <row r="53" spans="1:13" ht="15" thickBot="1">
      <c r="A53" s="40"/>
      <c r="B53" s="41" t="s">
        <v>15</v>
      </c>
      <c r="C53" s="42">
        <v>150</v>
      </c>
      <c r="D53" s="21">
        <v>1062</v>
      </c>
      <c r="E53" s="43">
        <v>1156</v>
      </c>
      <c r="F53" s="1"/>
      <c r="G53" s="1"/>
      <c r="H53" s="1"/>
      <c r="I53" s="1"/>
      <c r="J53" s="1"/>
      <c r="K53" s="1"/>
      <c r="L53" s="1"/>
      <c r="M53" s="1"/>
    </row>
    <row r="54" spans="1:13" ht="14.25">
      <c r="A54" s="46" t="s">
        <v>51</v>
      </c>
      <c r="B54" s="45" t="s">
        <v>12</v>
      </c>
      <c r="C54" s="46">
        <v>150</v>
      </c>
      <c r="D54" s="18">
        <v>377</v>
      </c>
      <c r="E54" s="49">
        <v>620</v>
      </c>
      <c r="F54" s="1"/>
      <c r="G54" s="1"/>
      <c r="H54" s="1"/>
      <c r="I54" s="1"/>
      <c r="J54" s="1"/>
      <c r="K54" s="1"/>
      <c r="L54" s="1"/>
      <c r="M54" s="1"/>
    </row>
    <row r="55" spans="1:13" ht="15" thickBot="1">
      <c r="A55" s="42" t="s">
        <v>52</v>
      </c>
      <c r="B55" s="41" t="s">
        <v>15</v>
      </c>
      <c r="C55" s="42">
        <v>150</v>
      </c>
      <c r="D55" s="21">
        <v>649</v>
      </c>
      <c r="E55" s="52">
        <v>779</v>
      </c>
      <c r="F55" s="1"/>
      <c r="G55" s="1"/>
      <c r="H55" s="1"/>
      <c r="I55" s="1"/>
      <c r="J55" s="1"/>
      <c r="K55" s="1"/>
      <c r="L55" s="1"/>
      <c r="M55" s="1"/>
    </row>
    <row r="56" spans="1:13" ht="14.25">
      <c r="A56" s="44" t="s">
        <v>29</v>
      </c>
      <c r="B56" s="45" t="s">
        <v>12</v>
      </c>
      <c r="C56" s="46">
        <v>150</v>
      </c>
      <c r="D56" s="18">
        <v>106</v>
      </c>
      <c r="E56" s="47">
        <v>156</v>
      </c>
      <c r="F56" s="1"/>
      <c r="G56" s="1"/>
      <c r="H56" s="1"/>
      <c r="I56" s="1"/>
      <c r="J56" s="1"/>
      <c r="K56" s="1"/>
      <c r="L56" s="1"/>
      <c r="M56" s="1"/>
    </row>
    <row r="57" spans="1:13" ht="14.25">
      <c r="A57" s="37"/>
      <c r="B57" s="38" t="s">
        <v>14</v>
      </c>
      <c r="C57" s="39">
        <v>150</v>
      </c>
      <c r="D57" s="15">
        <v>185</v>
      </c>
      <c r="E57" s="36">
        <v>295</v>
      </c>
      <c r="F57" s="1"/>
      <c r="G57" s="1"/>
      <c r="H57" s="1"/>
      <c r="I57" s="1"/>
      <c r="J57" s="1"/>
      <c r="K57" s="1"/>
      <c r="L57" s="1"/>
      <c r="M57" s="1"/>
    </row>
    <row r="58" spans="1:13" ht="15" thickBot="1">
      <c r="A58" s="40" t="s">
        <v>29</v>
      </c>
      <c r="B58" s="41" t="s">
        <v>15</v>
      </c>
      <c r="C58" s="42">
        <v>150</v>
      </c>
      <c r="D58" s="21">
        <v>183</v>
      </c>
      <c r="E58" s="43">
        <v>194</v>
      </c>
      <c r="F58" s="1"/>
      <c r="G58" s="1"/>
      <c r="H58" s="1"/>
      <c r="I58" s="1"/>
      <c r="J58" s="1"/>
      <c r="K58" s="1"/>
      <c r="L58" s="1"/>
      <c r="M58" s="1"/>
    </row>
    <row r="59" spans="1:5" ht="12.75">
      <c r="A59" s="44" t="s">
        <v>33</v>
      </c>
      <c r="B59" s="45" t="s">
        <v>12</v>
      </c>
      <c r="C59" s="46">
        <v>150</v>
      </c>
      <c r="D59" s="18">
        <v>102</v>
      </c>
      <c r="E59" s="47">
        <v>215</v>
      </c>
    </row>
    <row r="60" spans="1:5" ht="12.75">
      <c r="A60" s="37"/>
      <c r="B60" s="38" t="s">
        <v>14</v>
      </c>
      <c r="C60" s="39">
        <v>150</v>
      </c>
      <c r="D60" s="15">
        <v>151</v>
      </c>
      <c r="E60" s="36">
        <v>210</v>
      </c>
    </row>
    <row r="61" spans="1:13" ht="15" thickBot="1">
      <c r="A61" s="40"/>
      <c r="B61" s="41" t="s">
        <v>15</v>
      </c>
      <c r="C61" s="42">
        <v>150</v>
      </c>
      <c r="D61" s="21">
        <v>222</v>
      </c>
      <c r="E61" s="43">
        <v>236</v>
      </c>
      <c r="F61" s="1"/>
      <c r="G61" s="1"/>
      <c r="H61" s="1"/>
      <c r="I61" s="1"/>
      <c r="J61" s="1"/>
      <c r="K61" s="1"/>
      <c r="L61" s="1"/>
      <c r="M61" s="1"/>
    </row>
    <row r="62" spans="1:13" ht="14.25">
      <c r="A62" s="53"/>
      <c r="B62" s="12" t="s">
        <v>34</v>
      </c>
      <c r="C62" s="53"/>
      <c r="D62" s="6"/>
      <c r="E62" s="53"/>
      <c r="F62" s="1"/>
      <c r="G62" s="1"/>
      <c r="H62" s="1"/>
      <c r="I62" s="1"/>
      <c r="J62" s="1"/>
      <c r="K62" s="1"/>
      <c r="L62" s="1"/>
      <c r="M62" s="1"/>
    </row>
    <row r="63" spans="1:13" ht="15" thickBot="1">
      <c r="A63" s="54" t="s">
        <v>35</v>
      </c>
      <c r="B63" s="41" t="s">
        <v>41</v>
      </c>
      <c r="C63" s="42">
        <v>150</v>
      </c>
      <c r="D63" s="21">
        <v>785</v>
      </c>
      <c r="E63" s="21">
        <v>1304</v>
      </c>
      <c r="F63" s="1"/>
      <c r="G63" s="1"/>
      <c r="H63" s="1"/>
      <c r="I63" s="1"/>
      <c r="J63" s="1"/>
      <c r="K63" s="1"/>
      <c r="L63" s="1"/>
      <c r="M63" s="1"/>
    </row>
    <row r="64" spans="1:13" ht="14.25">
      <c r="A64" s="45" t="s">
        <v>38</v>
      </c>
      <c r="B64" s="45" t="s">
        <v>41</v>
      </c>
      <c r="C64" s="46">
        <v>150</v>
      </c>
      <c r="D64" s="18">
        <v>1019</v>
      </c>
      <c r="E64" s="18">
        <v>2738</v>
      </c>
      <c r="F64" s="1"/>
      <c r="G64" s="1"/>
      <c r="H64" s="1"/>
      <c r="I64" s="1"/>
      <c r="J64" s="1"/>
      <c r="K64" s="1"/>
      <c r="L64" s="1"/>
      <c r="M64" s="1"/>
    </row>
    <row r="65" spans="1:13" ht="14.25">
      <c r="A65" s="38"/>
      <c r="B65" s="38" t="s">
        <v>42</v>
      </c>
      <c r="C65" s="39">
        <v>150</v>
      </c>
      <c r="D65" s="15">
        <v>1575</v>
      </c>
      <c r="E65" s="15">
        <v>2726</v>
      </c>
      <c r="F65" s="1"/>
      <c r="G65" s="1"/>
      <c r="H65" s="1"/>
      <c r="I65" s="1"/>
      <c r="J65" s="1"/>
      <c r="K65" s="1"/>
      <c r="L65" s="1"/>
      <c r="M65" s="1"/>
    </row>
    <row r="66" spans="1:13" ht="15" thickBot="1">
      <c r="A66" s="41"/>
      <c r="B66" s="41" t="s">
        <v>36</v>
      </c>
      <c r="C66" s="42">
        <v>150</v>
      </c>
      <c r="D66" s="21">
        <v>1233</v>
      </c>
      <c r="E66" s="21">
        <v>2502</v>
      </c>
      <c r="F66" s="1"/>
      <c r="G66" s="1"/>
      <c r="H66" s="1"/>
      <c r="I66" s="1"/>
      <c r="J66" s="1"/>
      <c r="K66" s="1"/>
      <c r="L66" s="1"/>
      <c r="M66" s="1"/>
    </row>
    <row r="67" spans="1:13" ht="14.25">
      <c r="A67" s="45" t="s">
        <v>39</v>
      </c>
      <c r="B67" s="45" t="s">
        <v>41</v>
      </c>
      <c r="C67" s="46">
        <v>150</v>
      </c>
      <c r="D67" s="18">
        <v>1078</v>
      </c>
      <c r="E67" s="18">
        <v>2738</v>
      </c>
      <c r="F67" s="1"/>
      <c r="G67" s="1"/>
      <c r="H67" s="1"/>
      <c r="I67" s="1"/>
      <c r="J67" s="1"/>
      <c r="K67" s="1"/>
      <c r="L67" s="1"/>
      <c r="M67" s="1"/>
    </row>
    <row r="68" spans="1:13" ht="14.25">
      <c r="A68" s="38"/>
      <c r="B68" s="38" t="s">
        <v>42</v>
      </c>
      <c r="C68" s="39">
        <v>150</v>
      </c>
      <c r="D68" s="15">
        <v>1711</v>
      </c>
      <c r="E68" s="15">
        <v>2891</v>
      </c>
      <c r="F68" s="1"/>
      <c r="G68" s="1"/>
      <c r="H68" s="1"/>
      <c r="I68" s="1"/>
      <c r="J68" s="1"/>
      <c r="K68" s="1"/>
      <c r="L68" s="1"/>
      <c r="M68" s="1"/>
    </row>
    <row r="69" spans="1:13" ht="15" thickBot="1">
      <c r="A69" s="41"/>
      <c r="B69" s="41" t="s">
        <v>36</v>
      </c>
      <c r="C69" s="42">
        <v>150</v>
      </c>
      <c r="D69" s="21">
        <v>1339</v>
      </c>
      <c r="E69" s="21">
        <v>2572</v>
      </c>
      <c r="F69" s="1"/>
      <c r="G69" s="1"/>
      <c r="H69" s="1"/>
      <c r="I69" s="1"/>
      <c r="J69" s="1"/>
      <c r="K69" s="1"/>
      <c r="L69" s="1"/>
      <c r="M69" s="1"/>
    </row>
    <row r="70" spans="1:13" ht="14.25">
      <c r="A70" s="45"/>
      <c r="B70" s="22" t="s">
        <v>40</v>
      </c>
      <c r="C70" s="46"/>
      <c r="D70" s="18"/>
      <c r="E70" s="18"/>
      <c r="F70" s="1"/>
      <c r="G70" s="1"/>
      <c r="H70" s="1"/>
      <c r="I70" s="1"/>
      <c r="J70" s="1"/>
      <c r="K70" s="1"/>
      <c r="L70" s="1"/>
      <c r="M70" s="1"/>
    </row>
    <row r="71" spans="1:13" ht="14.25">
      <c r="A71" s="38" t="s">
        <v>43</v>
      </c>
      <c r="B71" s="45" t="s">
        <v>41</v>
      </c>
      <c r="C71" s="46">
        <v>150</v>
      </c>
      <c r="D71" s="15">
        <v>302</v>
      </c>
      <c r="E71" s="15">
        <v>826</v>
      </c>
      <c r="F71" s="1"/>
      <c r="G71" s="1"/>
      <c r="H71" s="1"/>
      <c r="I71" s="1"/>
      <c r="J71" s="1"/>
      <c r="K71" s="1"/>
      <c r="L71" s="1"/>
      <c r="M71" s="1"/>
    </row>
    <row r="72" spans="1:13" ht="15" thickBot="1">
      <c r="A72" s="41"/>
      <c r="B72" s="41" t="s">
        <v>42</v>
      </c>
      <c r="C72" s="42">
        <v>150</v>
      </c>
      <c r="D72" s="21">
        <v>425</v>
      </c>
      <c r="E72" s="21">
        <v>946</v>
      </c>
      <c r="F72" s="1"/>
      <c r="G72" s="1"/>
      <c r="H72" s="1"/>
      <c r="I72" s="1"/>
      <c r="J72" s="1"/>
      <c r="K72" s="1"/>
      <c r="L72" s="1"/>
      <c r="M72" s="1"/>
    </row>
    <row r="73" spans="1:13" ht="14.25">
      <c r="A73" s="45" t="s">
        <v>44</v>
      </c>
      <c r="B73" s="45" t="s">
        <v>41</v>
      </c>
      <c r="C73" s="46">
        <v>150</v>
      </c>
      <c r="D73" s="18">
        <v>362</v>
      </c>
      <c r="E73" s="18">
        <v>956</v>
      </c>
      <c r="F73" s="1"/>
      <c r="G73" s="1"/>
      <c r="H73" s="1"/>
      <c r="I73" s="1"/>
      <c r="J73" s="1"/>
      <c r="K73" s="1"/>
      <c r="L73" s="1"/>
      <c r="M73" s="1"/>
    </row>
    <row r="74" spans="1:13" ht="15" thickBot="1">
      <c r="A74" s="41"/>
      <c r="B74" s="41" t="s">
        <v>42</v>
      </c>
      <c r="C74" s="42">
        <v>150</v>
      </c>
      <c r="D74" s="21">
        <v>525</v>
      </c>
      <c r="E74" s="21">
        <v>1239</v>
      </c>
      <c r="F74" s="1"/>
      <c r="G74" s="1"/>
      <c r="H74" s="1"/>
      <c r="I74" s="1"/>
      <c r="J74" s="1"/>
      <c r="K74" s="1"/>
      <c r="L74" s="1"/>
      <c r="M74" s="1"/>
    </row>
    <row r="75" spans="1:13" ht="14.25">
      <c r="A75" s="45" t="s">
        <v>45</v>
      </c>
      <c r="B75" s="45" t="s">
        <v>41</v>
      </c>
      <c r="C75" s="46">
        <v>150</v>
      </c>
      <c r="D75" s="18">
        <v>421</v>
      </c>
      <c r="E75" s="18">
        <v>1097</v>
      </c>
      <c r="F75" s="1"/>
      <c r="G75" s="1"/>
      <c r="H75" s="1"/>
      <c r="I75" s="1"/>
      <c r="J75" s="1"/>
      <c r="K75" s="1"/>
      <c r="L75" s="1"/>
      <c r="M75" s="1"/>
    </row>
    <row r="76" spans="1:13" ht="15" thickBot="1">
      <c r="A76" s="41"/>
      <c r="B76" s="41" t="s">
        <v>42</v>
      </c>
      <c r="C76" s="42">
        <v>150</v>
      </c>
      <c r="D76" s="21">
        <v>608</v>
      </c>
      <c r="E76" s="21">
        <v>1404</v>
      </c>
      <c r="F76" s="1"/>
      <c r="G76" s="1"/>
      <c r="H76" s="1"/>
      <c r="I76" s="1"/>
      <c r="J76" s="1"/>
      <c r="K76" s="1"/>
      <c r="L76" s="1"/>
      <c r="M76" s="1"/>
    </row>
    <row r="77" spans="1:13" ht="15" thickBot="1">
      <c r="A77" s="55" t="s">
        <v>46</v>
      </c>
      <c r="B77" s="55" t="s">
        <v>47</v>
      </c>
      <c r="C77" s="56">
        <v>150</v>
      </c>
      <c r="D77" s="25">
        <v>460</v>
      </c>
      <c r="E77" s="25">
        <v>566</v>
      </c>
      <c r="F77" s="1"/>
      <c r="G77" s="1"/>
      <c r="H77" s="1"/>
      <c r="I77" s="1"/>
      <c r="J77" s="1"/>
      <c r="K77" s="1"/>
      <c r="L77" s="1"/>
      <c r="M77" s="1"/>
    </row>
    <row r="78" spans="1:13" ht="15" thickBot="1">
      <c r="A78" s="55" t="s">
        <v>48</v>
      </c>
      <c r="B78" s="55" t="s">
        <v>47</v>
      </c>
      <c r="C78" s="56">
        <v>150</v>
      </c>
      <c r="D78" s="25">
        <v>1310</v>
      </c>
      <c r="E78" s="25">
        <v>1705</v>
      </c>
      <c r="F78" s="1"/>
      <c r="G78" s="1"/>
      <c r="H78" s="1"/>
      <c r="I78" s="1"/>
      <c r="J78" s="1"/>
      <c r="K78" s="1"/>
      <c r="L78" s="1"/>
      <c r="M78" s="1"/>
    </row>
    <row r="79" spans="1:13" ht="15" thickBot="1">
      <c r="A79" s="55" t="s">
        <v>53</v>
      </c>
      <c r="B79" s="55" t="s">
        <v>47</v>
      </c>
      <c r="C79" s="56">
        <v>150</v>
      </c>
      <c r="D79" s="25">
        <v>838</v>
      </c>
      <c r="E79" s="25">
        <v>926</v>
      </c>
      <c r="F79" s="1"/>
      <c r="G79" s="1"/>
      <c r="H79" s="1"/>
      <c r="I79" s="1"/>
      <c r="J79" s="1"/>
      <c r="K79" s="1"/>
      <c r="L79" s="1"/>
      <c r="M79" s="1"/>
    </row>
    <row r="80" spans="1:13" ht="15" thickBot="1">
      <c r="A80" s="55" t="s">
        <v>54</v>
      </c>
      <c r="B80" s="55" t="s">
        <v>47</v>
      </c>
      <c r="C80" s="56">
        <v>150</v>
      </c>
      <c r="D80" s="25">
        <v>915</v>
      </c>
      <c r="E80" s="25">
        <v>1021</v>
      </c>
      <c r="F80" s="1"/>
      <c r="G80" s="1"/>
      <c r="H80" s="1"/>
      <c r="I80" s="1"/>
      <c r="J80" s="1"/>
      <c r="K80" s="1"/>
      <c r="L80" s="1"/>
      <c r="M80" s="1"/>
    </row>
    <row r="81" spans="1:13" ht="15" thickBot="1">
      <c r="A81" s="55" t="s">
        <v>55</v>
      </c>
      <c r="B81" s="55" t="s">
        <v>47</v>
      </c>
      <c r="C81" s="56">
        <v>150</v>
      </c>
      <c r="D81" s="25">
        <v>1328</v>
      </c>
      <c r="E81" s="25">
        <v>1628</v>
      </c>
      <c r="F81" s="1"/>
      <c r="G81" s="1"/>
      <c r="H81" s="1"/>
      <c r="I81" s="1"/>
      <c r="J81" s="1"/>
      <c r="K81" s="1"/>
      <c r="L81" s="1"/>
      <c r="M81" s="1"/>
    </row>
    <row r="82" spans="1:13" ht="14.25">
      <c r="A82" s="62" t="s">
        <v>56</v>
      </c>
      <c r="B82" s="62" t="s">
        <v>47</v>
      </c>
      <c r="C82" s="63">
        <v>150</v>
      </c>
      <c r="D82" s="64">
        <v>1552</v>
      </c>
      <c r="E82" s="64">
        <v>1746</v>
      </c>
      <c r="F82" s="1"/>
      <c r="G82" s="1"/>
      <c r="H82" s="1"/>
      <c r="I82" s="1"/>
      <c r="J82" s="1"/>
      <c r="K82" s="1"/>
      <c r="L82" s="1"/>
      <c r="M82" s="1"/>
    </row>
    <row r="83" spans="1:13" ht="14.25">
      <c r="A83" s="38" t="s">
        <v>119</v>
      </c>
      <c r="B83" s="38" t="s">
        <v>47</v>
      </c>
      <c r="C83" s="39">
        <v>150</v>
      </c>
      <c r="D83" s="15">
        <v>68</v>
      </c>
      <c r="E83" s="15">
        <v>79</v>
      </c>
      <c r="F83" s="1"/>
      <c r="G83" s="1"/>
      <c r="H83" s="1"/>
      <c r="I83" s="1"/>
      <c r="J83" s="1"/>
      <c r="K83" s="1"/>
      <c r="L83" s="1"/>
      <c r="M83" s="1"/>
    </row>
    <row r="84" spans="1:13" ht="15" thickBot="1">
      <c r="A84" s="41"/>
      <c r="B84" s="41" t="s">
        <v>118</v>
      </c>
      <c r="C84" s="42">
        <v>150</v>
      </c>
      <c r="D84" s="21">
        <v>34</v>
      </c>
      <c r="E84" s="21">
        <v>67</v>
      </c>
      <c r="F84" s="1"/>
      <c r="G84" s="1"/>
      <c r="H84" s="1"/>
      <c r="I84" s="1"/>
      <c r="J84" s="1"/>
      <c r="K84" s="1"/>
      <c r="L84" s="1"/>
      <c r="M84" s="1"/>
    </row>
    <row r="85" spans="1:13" ht="14.25">
      <c r="A85" s="45"/>
      <c r="B85" s="22" t="s">
        <v>79</v>
      </c>
      <c r="C85" s="46"/>
      <c r="D85" s="18"/>
      <c r="E85" s="18"/>
      <c r="F85" s="1"/>
      <c r="G85" s="1"/>
      <c r="H85" s="1"/>
      <c r="I85" s="1"/>
      <c r="J85" s="1"/>
      <c r="K85" s="1"/>
      <c r="L85" s="1"/>
      <c r="M85" s="1"/>
    </row>
    <row r="86" spans="1:13" ht="15" thickBot="1">
      <c r="A86" s="57" t="s">
        <v>57</v>
      </c>
      <c r="B86" s="57" t="s">
        <v>58</v>
      </c>
      <c r="C86" s="58">
        <v>90</v>
      </c>
      <c r="D86" s="27">
        <v>41</v>
      </c>
      <c r="E86" s="27">
        <v>48</v>
      </c>
      <c r="F86" s="1"/>
      <c r="G86" s="1"/>
      <c r="H86" s="1"/>
      <c r="I86" s="1"/>
      <c r="J86" s="1"/>
      <c r="K86" s="1"/>
      <c r="L86" s="1"/>
      <c r="M86" s="1"/>
    </row>
    <row r="87" spans="1:13" ht="15" thickBot="1">
      <c r="A87" s="55" t="s">
        <v>59</v>
      </c>
      <c r="B87" s="55" t="s">
        <v>60</v>
      </c>
      <c r="C87" s="56">
        <v>90</v>
      </c>
      <c r="D87" s="25">
        <v>47</v>
      </c>
      <c r="E87" s="25">
        <v>53</v>
      </c>
      <c r="F87" s="1"/>
      <c r="G87" s="1"/>
      <c r="H87" s="1"/>
      <c r="I87" s="1"/>
      <c r="J87" s="1"/>
      <c r="K87" s="1"/>
      <c r="L87" s="1"/>
      <c r="M87" s="1"/>
    </row>
    <row r="88" spans="1:13" ht="14.25">
      <c r="A88" s="45" t="s">
        <v>63</v>
      </c>
      <c r="B88" s="45" t="s">
        <v>61</v>
      </c>
      <c r="C88" s="46">
        <v>150</v>
      </c>
      <c r="D88" s="18">
        <v>141</v>
      </c>
      <c r="E88" s="18">
        <v>196</v>
      </c>
      <c r="F88" s="1"/>
      <c r="G88" s="1"/>
      <c r="H88" s="1"/>
      <c r="I88" s="1"/>
      <c r="J88" s="1"/>
      <c r="K88" s="1"/>
      <c r="L88" s="1"/>
      <c r="M88" s="1"/>
    </row>
    <row r="89" spans="1:13" ht="15" thickBot="1">
      <c r="A89" s="41"/>
      <c r="B89" s="41" t="s">
        <v>62</v>
      </c>
      <c r="C89" s="42">
        <v>150</v>
      </c>
      <c r="D89" s="21">
        <v>223</v>
      </c>
      <c r="E89" s="21">
        <v>373</v>
      </c>
      <c r="F89" s="1"/>
      <c r="G89" s="1"/>
      <c r="H89" s="1"/>
      <c r="I89" s="1"/>
      <c r="J89" s="1"/>
      <c r="K89" s="1"/>
      <c r="L89" s="1"/>
      <c r="M89" s="1"/>
    </row>
    <row r="90" spans="1:13" ht="15" thickBot="1">
      <c r="A90" s="55" t="s">
        <v>64</v>
      </c>
      <c r="B90" s="55" t="s">
        <v>61</v>
      </c>
      <c r="C90" s="56">
        <v>150</v>
      </c>
      <c r="D90" s="25">
        <v>98</v>
      </c>
      <c r="E90" s="25">
        <v>113</v>
      </c>
      <c r="F90" s="1"/>
      <c r="G90" s="1"/>
      <c r="H90" s="1"/>
      <c r="I90" s="1"/>
      <c r="J90" s="1"/>
      <c r="K90" s="1"/>
      <c r="L90" s="1"/>
      <c r="M90" s="1"/>
    </row>
    <row r="91" spans="1:13" ht="15" thickBot="1">
      <c r="A91" s="55" t="s">
        <v>65</v>
      </c>
      <c r="B91" s="55" t="s">
        <v>60</v>
      </c>
      <c r="C91" s="56">
        <v>90</v>
      </c>
      <c r="D91" s="25">
        <v>123</v>
      </c>
      <c r="E91" s="25">
        <v>140</v>
      </c>
      <c r="F91" s="1"/>
      <c r="G91" s="1"/>
      <c r="H91" s="1"/>
      <c r="I91" s="1"/>
      <c r="J91" s="1"/>
      <c r="K91" s="1"/>
      <c r="L91" s="1"/>
      <c r="M91" s="1"/>
    </row>
    <row r="92" spans="1:13" ht="14.25">
      <c r="A92" s="45" t="s">
        <v>66</v>
      </c>
      <c r="B92" s="45" t="s">
        <v>41</v>
      </c>
      <c r="C92" s="46">
        <v>150</v>
      </c>
      <c r="D92" s="18">
        <v>398</v>
      </c>
      <c r="E92" s="18"/>
      <c r="F92" s="1"/>
      <c r="G92" s="1"/>
      <c r="H92" s="1"/>
      <c r="I92" s="1"/>
      <c r="J92" s="1"/>
      <c r="K92" s="1"/>
      <c r="L92" s="1"/>
      <c r="M92" s="1"/>
    </row>
    <row r="93" spans="1:13" ht="14.25">
      <c r="A93" s="38" t="s">
        <v>71</v>
      </c>
      <c r="B93" s="45"/>
      <c r="C93" s="39"/>
      <c r="D93" s="15"/>
      <c r="E93" s="15"/>
      <c r="F93" s="1"/>
      <c r="G93" s="1"/>
      <c r="H93" s="1"/>
      <c r="I93" s="1"/>
      <c r="J93" s="1"/>
      <c r="K93" s="1"/>
      <c r="L93" s="1"/>
      <c r="M93" s="1"/>
    </row>
    <row r="94" spans="1:13" ht="15" thickBot="1">
      <c r="A94" s="41" t="s">
        <v>72</v>
      </c>
      <c r="B94" s="41"/>
      <c r="C94" s="42"/>
      <c r="D94" s="21"/>
      <c r="E94" s="21"/>
      <c r="F94" s="1"/>
      <c r="G94" s="1"/>
      <c r="H94" s="1"/>
      <c r="I94" s="1"/>
      <c r="J94" s="1"/>
      <c r="K94" s="1"/>
      <c r="L94" s="1"/>
      <c r="M94" s="1"/>
    </row>
    <row r="95" spans="1:13" ht="14.25">
      <c r="A95" s="45" t="s">
        <v>66</v>
      </c>
      <c r="B95" s="38" t="s">
        <v>41</v>
      </c>
      <c r="C95" s="46">
        <v>150</v>
      </c>
      <c r="D95" s="18">
        <v>343</v>
      </c>
      <c r="E95" s="18"/>
      <c r="F95" s="1"/>
      <c r="G95" s="1"/>
      <c r="H95" s="1"/>
      <c r="I95" s="1"/>
      <c r="J95" s="1"/>
      <c r="K95" s="1"/>
      <c r="L95" s="1"/>
      <c r="M95" s="1"/>
    </row>
    <row r="96" spans="1:13" ht="14.25">
      <c r="A96" s="38" t="s">
        <v>71</v>
      </c>
      <c r="B96" s="38"/>
      <c r="C96" s="39"/>
      <c r="D96" s="15"/>
      <c r="E96" s="15"/>
      <c r="F96" s="1"/>
      <c r="G96" s="1"/>
      <c r="H96" s="1"/>
      <c r="I96" s="1"/>
      <c r="J96" s="1"/>
      <c r="K96" s="1"/>
      <c r="L96" s="1"/>
      <c r="M96" s="1"/>
    </row>
    <row r="97" spans="1:13" ht="15" thickBot="1">
      <c r="A97" s="41" t="s">
        <v>73</v>
      </c>
      <c r="B97" s="41"/>
      <c r="C97" s="42"/>
      <c r="D97" s="21"/>
      <c r="E97" s="21"/>
      <c r="F97" s="1"/>
      <c r="G97" s="1"/>
      <c r="H97" s="1"/>
      <c r="I97" s="1"/>
      <c r="J97" s="1"/>
      <c r="K97" s="1"/>
      <c r="L97" s="1"/>
      <c r="M97" s="1"/>
    </row>
    <row r="98" spans="1:13" ht="14.25">
      <c r="A98" s="45" t="s">
        <v>66</v>
      </c>
      <c r="B98" s="38" t="s">
        <v>41</v>
      </c>
      <c r="C98" s="46">
        <v>150</v>
      </c>
      <c r="D98" s="18">
        <v>241</v>
      </c>
      <c r="E98" s="18">
        <v>339</v>
      </c>
      <c r="F98" s="1"/>
      <c r="G98" s="1"/>
      <c r="H98" s="1"/>
      <c r="I98" s="1"/>
      <c r="J98" s="1"/>
      <c r="K98" s="1"/>
      <c r="L98" s="1"/>
      <c r="M98" s="1"/>
    </row>
    <row r="99" spans="1:13" ht="15" thickBot="1">
      <c r="A99" s="41" t="s">
        <v>77</v>
      </c>
      <c r="B99" s="41"/>
      <c r="C99" s="42"/>
      <c r="D99" s="21"/>
      <c r="E99" s="21"/>
      <c r="F99" s="1"/>
      <c r="G99" s="1"/>
      <c r="H99" s="1"/>
      <c r="I99" s="1"/>
      <c r="J99" s="1"/>
      <c r="K99" s="1"/>
      <c r="L99" s="1"/>
      <c r="M99" s="1"/>
    </row>
    <row r="100" spans="1:13" ht="15" thickBot="1">
      <c r="A100" s="57" t="s">
        <v>67</v>
      </c>
      <c r="B100" s="57" t="s">
        <v>41</v>
      </c>
      <c r="C100" s="58">
        <v>150</v>
      </c>
      <c r="D100" s="27">
        <v>171</v>
      </c>
      <c r="E100" s="27">
        <v>271</v>
      </c>
      <c r="F100" s="1"/>
      <c r="G100" s="1"/>
      <c r="H100" s="1"/>
      <c r="I100" s="1"/>
      <c r="J100" s="1"/>
      <c r="K100" s="1"/>
      <c r="L100" s="1"/>
      <c r="M100" s="1"/>
    </row>
    <row r="101" spans="1:13" ht="15" thickBot="1">
      <c r="A101" s="55" t="s">
        <v>70</v>
      </c>
      <c r="B101" s="55" t="s">
        <v>41</v>
      </c>
      <c r="C101" s="56">
        <v>150</v>
      </c>
      <c r="D101" s="25">
        <v>184</v>
      </c>
      <c r="E101" s="25">
        <v>302</v>
      </c>
      <c r="F101" s="1"/>
      <c r="G101" s="1"/>
      <c r="H101" s="1"/>
      <c r="I101" s="1"/>
      <c r="J101" s="1"/>
      <c r="K101" s="1"/>
      <c r="L101" s="1"/>
      <c r="M101" s="1"/>
    </row>
    <row r="102" spans="1:13" ht="15" thickBot="1">
      <c r="A102" s="55" t="s">
        <v>78</v>
      </c>
      <c r="B102" s="55" t="s">
        <v>41</v>
      </c>
      <c r="C102" s="56">
        <v>150</v>
      </c>
      <c r="D102" s="25">
        <v>323</v>
      </c>
      <c r="E102" s="25">
        <v>394</v>
      </c>
      <c r="F102" s="1"/>
      <c r="G102" s="1"/>
      <c r="H102" s="1"/>
      <c r="I102" s="1"/>
      <c r="J102" s="1"/>
      <c r="K102" s="1"/>
      <c r="L102" s="1"/>
      <c r="M102" s="1"/>
    </row>
    <row r="103" spans="1:13" ht="15" thickBot="1">
      <c r="A103" s="55" t="s">
        <v>68</v>
      </c>
      <c r="B103" s="55" t="s">
        <v>41</v>
      </c>
      <c r="C103" s="56">
        <v>150</v>
      </c>
      <c r="D103" s="25">
        <v>349</v>
      </c>
      <c r="E103" s="25">
        <v>516</v>
      </c>
      <c r="F103" s="1"/>
      <c r="G103" s="1"/>
      <c r="H103" s="1"/>
      <c r="I103" s="1"/>
      <c r="J103" s="1"/>
      <c r="K103" s="1"/>
      <c r="L103" s="1"/>
      <c r="M103" s="1"/>
    </row>
    <row r="104" spans="1:13" ht="15" thickBot="1">
      <c r="A104" s="55" t="s">
        <v>69</v>
      </c>
      <c r="B104" s="55" t="s">
        <v>41</v>
      </c>
      <c r="C104" s="56">
        <v>150</v>
      </c>
      <c r="D104" s="25">
        <v>57</v>
      </c>
      <c r="E104" s="25">
        <v>72</v>
      </c>
      <c r="F104" s="1"/>
      <c r="G104" s="1"/>
      <c r="H104" s="1"/>
      <c r="I104" s="1"/>
      <c r="J104" s="1"/>
      <c r="K104" s="1"/>
      <c r="L104" s="1"/>
      <c r="M104" s="1"/>
    </row>
    <row r="105" spans="1:13" ht="15" thickBot="1">
      <c r="A105" s="55" t="s">
        <v>74</v>
      </c>
      <c r="B105" s="55" t="s">
        <v>41</v>
      </c>
      <c r="C105" s="56">
        <v>150</v>
      </c>
      <c r="D105" s="25">
        <v>32</v>
      </c>
      <c r="E105" s="25">
        <v>38</v>
      </c>
      <c r="F105" s="1"/>
      <c r="G105" s="1"/>
      <c r="H105" s="1"/>
      <c r="I105" s="1"/>
      <c r="J105" s="1"/>
      <c r="K105" s="1"/>
      <c r="L105" s="1"/>
      <c r="M105" s="1"/>
    </row>
    <row r="106" spans="1:13" ht="15" thickBot="1">
      <c r="A106" s="55" t="s">
        <v>75</v>
      </c>
      <c r="B106" s="55" t="s">
        <v>41</v>
      </c>
      <c r="C106" s="56">
        <v>150</v>
      </c>
      <c r="D106" s="25">
        <v>63</v>
      </c>
      <c r="E106" s="25">
        <v>69</v>
      </c>
      <c r="F106" s="1"/>
      <c r="G106" s="1"/>
      <c r="H106" s="1"/>
      <c r="I106" s="1"/>
      <c r="J106" s="1"/>
      <c r="K106" s="1"/>
      <c r="L106" s="1"/>
      <c r="M106" s="1"/>
    </row>
    <row r="107" spans="1:13" ht="15" thickBot="1">
      <c r="A107" s="55" t="s">
        <v>76</v>
      </c>
      <c r="B107" s="55" t="s">
        <v>41</v>
      </c>
      <c r="C107" s="56">
        <v>150</v>
      </c>
      <c r="D107" s="25">
        <v>140</v>
      </c>
      <c r="E107" s="25">
        <v>170</v>
      </c>
      <c r="F107" s="1"/>
      <c r="G107" s="1"/>
      <c r="H107" s="1"/>
      <c r="I107" s="1"/>
      <c r="J107" s="1"/>
      <c r="K107" s="1"/>
      <c r="L107" s="1"/>
      <c r="M107" s="1"/>
    </row>
    <row r="108" spans="1:13" ht="14.25">
      <c r="A108" s="53"/>
      <c r="B108" s="12" t="s">
        <v>80</v>
      </c>
      <c r="C108" s="53"/>
      <c r="D108" s="6"/>
      <c r="E108" s="53"/>
      <c r="F108" s="1"/>
      <c r="G108" s="1"/>
      <c r="H108" s="1"/>
      <c r="I108" s="1"/>
      <c r="J108" s="1"/>
      <c r="K108" s="1"/>
      <c r="L108" s="1"/>
      <c r="M108" s="1"/>
    </row>
    <row r="109" spans="1:13" ht="15" thickBot="1">
      <c r="A109" s="41" t="s">
        <v>81</v>
      </c>
      <c r="B109" s="41" t="s">
        <v>94</v>
      </c>
      <c r="C109" s="42">
        <v>80</v>
      </c>
      <c r="D109" s="21">
        <v>94</v>
      </c>
      <c r="E109" s="21">
        <v>130</v>
      </c>
      <c r="F109" s="1"/>
      <c r="G109" s="1"/>
      <c r="H109" s="1"/>
      <c r="I109" s="1"/>
      <c r="J109" s="1"/>
      <c r="K109" s="1"/>
      <c r="L109" s="1"/>
      <c r="M109" s="1"/>
    </row>
    <row r="110" spans="1:13" ht="15" thickBot="1">
      <c r="A110" s="55" t="s">
        <v>83</v>
      </c>
      <c r="B110" s="55" t="s">
        <v>95</v>
      </c>
      <c r="C110" s="56">
        <v>150</v>
      </c>
      <c r="D110" s="25">
        <v>150</v>
      </c>
      <c r="E110" s="25">
        <v>210</v>
      </c>
      <c r="F110" s="1"/>
      <c r="G110" s="1"/>
      <c r="H110" s="1"/>
      <c r="I110" s="1"/>
      <c r="J110" s="1"/>
      <c r="K110" s="1"/>
      <c r="L110" s="1"/>
      <c r="M110" s="1"/>
    </row>
    <row r="111" spans="1:13" ht="15" thickBot="1">
      <c r="A111" s="55" t="s">
        <v>82</v>
      </c>
      <c r="B111" s="55" t="s">
        <v>95</v>
      </c>
      <c r="C111" s="56">
        <v>150</v>
      </c>
      <c r="D111" s="25">
        <v>188</v>
      </c>
      <c r="E111" s="25"/>
      <c r="F111" s="1"/>
      <c r="G111" s="1"/>
      <c r="H111" s="1"/>
      <c r="I111" s="1"/>
      <c r="J111" s="1"/>
      <c r="K111" s="1"/>
      <c r="L111" s="1"/>
      <c r="M111" s="1"/>
    </row>
    <row r="112" spans="1:13" ht="15" thickBot="1">
      <c r="A112" s="55" t="s">
        <v>90</v>
      </c>
      <c r="B112" s="55" t="s">
        <v>91</v>
      </c>
      <c r="C112" s="56">
        <v>150</v>
      </c>
      <c r="D112" s="25">
        <v>335</v>
      </c>
      <c r="E112" s="25">
        <v>525</v>
      </c>
      <c r="F112" s="1"/>
      <c r="G112" s="1"/>
      <c r="H112" s="1"/>
      <c r="I112" s="1"/>
      <c r="J112" s="1"/>
      <c r="K112" s="1"/>
      <c r="L112" s="1"/>
      <c r="M112" s="1"/>
    </row>
    <row r="113" spans="1:13" ht="15" thickBot="1">
      <c r="A113" s="55" t="s">
        <v>84</v>
      </c>
      <c r="B113" s="55" t="s">
        <v>92</v>
      </c>
      <c r="C113" s="56">
        <v>150</v>
      </c>
      <c r="D113" s="25">
        <v>1197</v>
      </c>
      <c r="E113" s="25">
        <v>1397</v>
      </c>
      <c r="F113" s="1"/>
      <c r="G113" s="1"/>
      <c r="H113" s="1"/>
      <c r="I113" s="1"/>
      <c r="J113" s="1"/>
      <c r="K113" s="1"/>
      <c r="L113" s="1"/>
      <c r="M113" s="1"/>
    </row>
    <row r="114" spans="1:13" ht="15" thickBot="1">
      <c r="A114" s="55" t="s">
        <v>85</v>
      </c>
      <c r="B114" s="55" t="s">
        <v>89</v>
      </c>
      <c r="C114" s="56">
        <v>150</v>
      </c>
      <c r="D114" s="25">
        <v>600</v>
      </c>
      <c r="E114" s="25">
        <v>616</v>
      </c>
      <c r="F114" s="1"/>
      <c r="G114" s="1"/>
      <c r="H114" s="1"/>
      <c r="I114" s="1"/>
      <c r="J114" s="1"/>
      <c r="K114" s="1"/>
      <c r="L114" s="1"/>
      <c r="M114" s="1"/>
    </row>
    <row r="115" spans="1:13" ht="15" thickBot="1">
      <c r="A115" s="55" t="s">
        <v>86</v>
      </c>
      <c r="B115" s="55" t="s">
        <v>89</v>
      </c>
      <c r="C115" s="56">
        <v>150</v>
      </c>
      <c r="D115" s="25">
        <v>637</v>
      </c>
      <c r="E115" s="25"/>
      <c r="F115" s="1"/>
      <c r="G115" s="1"/>
      <c r="H115" s="1"/>
      <c r="I115" s="1"/>
      <c r="J115" s="1"/>
      <c r="K115" s="1"/>
      <c r="L115" s="1"/>
      <c r="M115" s="1"/>
    </row>
    <row r="116" spans="1:13" ht="15" thickBot="1">
      <c r="A116" s="41" t="s">
        <v>87</v>
      </c>
      <c r="B116" s="41" t="s">
        <v>93</v>
      </c>
      <c r="C116" s="42">
        <v>150</v>
      </c>
      <c r="D116" s="21">
        <v>880</v>
      </c>
      <c r="E116" s="21">
        <v>1451</v>
      </c>
      <c r="F116" s="1"/>
      <c r="G116" s="1"/>
      <c r="H116" s="1"/>
      <c r="I116" s="1"/>
      <c r="J116" s="1"/>
      <c r="K116" s="1"/>
      <c r="L116" s="1"/>
      <c r="M116" s="1"/>
    </row>
    <row r="117" spans="1:13" ht="15" thickBot="1">
      <c r="A117" s="55" t="s">
        <v>88</v>
      </c>
      <c r="B117" s="55" t="s">
        <v>93</v>
      </c>
      <c r="C117" s="56">
        <v>150</v>
      </c>
      <c r="D117" s="25">
        <v>1528</v>
      </c>
      <c r="E117" s="25">
        <v>2655</v>
      </c>
      <c r="F117" s="1"/>
      <c r="G117" s="1"/>
      <c r="H117" s="1"/>
      <c r="I117" s="1"/>
      <c r="J117" s="1"/>
      <c r="K117" s="1"/>
      <c r="L117" s="1"/>
      <c r="M117" s="1"/>
    </row>
    <row r="118" spans="1:13" ht="14.25">
      <c r="A118" s="59"/>
      <c r="B118" s="61" t="s">
        <v>117</v>
      </c>
      <c r="C118" s="30"/>
      <c r="D118" s="60"/>
      <c r="E118" s="29"/>
      <c r="F118" s="1"/>
      <c r="G118" s="1"/>
      <c r="H118" s="1"/>
      <c r="I118" s="1"/>
      <c r="J118" s="1"/>
      <c r="K118" s="1"/>
      <c r="L118" s="1"/>
      <c r="M118" s="1"/>
    </row>
    <row r="119" spans="1:13" ht="14.25">
      <c r="A119" s="13" t="s">
        <v>96</v>
      </c>
      <c r="B119" s="13" t="s">
        <v>12</v>
      </c>
      <c r="C119" s="14">
        <v>150</v>
      </c>
      <c r="D119" s="15">
        <v>606</v>
      </c>
      <c r="E119" s="15">
        <v>1232</v>
      </c>
      <c r="F119" s="1"/>
      <c r="G119" s="1"/>
      <c r="H119" s="1"/>
      <c r="I119" s="1"/>
      <c r="J119" s="1"/>
      <c r="K119" s="1"/>
      <c r="L119" s="1"/>
      <c r="M119" s="1"/>
    </row>
    <row r="120" spans="1:13" ht="14.25">
      <c r="A120" s="13"/>
      <c r="B120" s="13" t="s">
        <v>98</v>
      </c>
      <c r="C120" s="14">
        <v>150</v>
      </c>
      <c r="D120" s="15">
        <v>1683</v>
      </c>
      <c r="E120" s="15">
        <v>1755</v>
      </c>
      <c r="F120" s="1"/>
      <c r="G120" s="1"/>
      <c r="H120" s="1"/>
      <c r="I120" s="1"/>
      <c r="J120" s="1"/>
      <c r="K120" s="1"/>
      <c r="L120" s="1"/>
      <c r="M120" s="1"/>
    </row>
    <row r="121" spans="1:13" ht="15" thickBot="1">
      <c r="A121" s="19"/>
      <c r="B121" s="19" t="s">
        <v>15</v>
      </c>
      <c r="C121" s="20">
        <v>150</v>
      </c>
      <c r="D121" s="21">
        <v>1546</v>
      </c>
      <c r="E121" s="21">
        <v>1606</v>
      </c>
      <c r="F121" s="1"/>
      <c r="G121" s="1"/>
      <c r="H121" s="1"/>
      <c r="I121" s="1"/>
      <c r="J121" s="1"/>
      <c r="K121" s="1"/>
      <c r="L121" s="1"/>
      <c r="M121" s="1"/>
    </row>
    <row r="122" spans="1:13" ht="15" thickBot="1">
      <c r="A122" s="23" t="s">
        <v>97</v>
      </c>
      <c r="B122" s="23" t="s">
        <v>12</v>
      </c>
      <c r="C122" s="24">
        <v>150</v>
      </c>
      <c r="D122" s="25">
        <v>152</v>
      </c>
      <c r="E122" s="25">
        <v>167</v>
      </c>
      <c r="F122" s="1"/>
      <c r="G122" s="1"/>
      <c r="H122" s="1"/>
      <c r="I122" s="1"/>
      <c r="J122" s="1"/>
      <c r="K122" s="1"/>
      <c r="L122" s="1"/>
      <c r="M122" s="1"/>
    </row>
    <row r="123" spans="1:13" ht="15" thickBot="1">
      <c r="A123" s="23" t="s">
        <v>99</v>
      </c>
      <c r="B123" s="23" t="s">
        <v>12</v>
      </c>
      <c r="C123" s="24">
        <v>150</v>
      </c>
      <c r="D123" s="25">
        <v>284</v>
      </c>
      <c r="E123" s="25">
        <v>482</v>
      </c>
      <c r="F123" s="1"/>
      <c r="G123" s="1"/>
      <c r="H123" s="1"/>
      <c r="I123" s="1"/>
      <c r="J123" s="1"/>
      <c r="K123" s="1"/>
      <c r="L123" s="1"/>
      <c r="M123" s="1"/>
    </row>
    <row r="124" spans="1:13" ht="15" thickBot="1">
      <c r="A124" s="23" t="s">
        <v>100</v>
      </c>
      <c r="B124" s="23" t="s">
        <v>12</v>
      </c>
      <c r="C124" s="24">
        <v>150</v>
      </c>
      <c r="D124" s="25">
        <v>313</v>
      </c>
      <c r="E124" s="25">
        <v>385</v>
      </c>
      <c r="F124" s="1"/>
      <c r="G124" s="1"/>
      <c r="H124" s="1"/>
      <c r="I124" s="1"/>
      <c r="J124" s="1"/>
      <c r="K124" s="1"/>
      <c r="L124" s="1"/>
      <c r="M124" s="1"/>
    </row>
    <row r="125" spans="1:13" ht="15" thickBot="1">
      <c r="A125" s="23" t="s">
        <v>101</v>
      </c>
      <c r="B125" s="23" t="s">
        <v>12</v>
      </c>
      <c r="C125" s="24">
        <v>150</v>
      </c>
      <c r="D125" s="25">
        <v>68</v>
      </c>
      <c r="E125" s="25">
        <v>69</v>
      </c>
      <c r="F125" s="1"/>
      <c r="G125" s="1"/>
      <c r="H125" s="1"/>
      <c r="I125" s="1"/>
      <c r="J125" s="1"/>
      <c r="K125" s="1"/>
      <c r="L125" s="1"/>
      <c r="M125" s="1"/>
    </row>
    <row r="126" spans="1:13" ht="15" thickBot="1">
      <c r="A126" s="23" t="s">
        <v>102</v>
      </c>
      <c r="B126" s="23" t="s">
        <v>12</v>
      </c>
      <c r="C126" s="24">
        <v>150</v>
      </c>
      <c r="D126" s="25">
        <v>60</v>
      </c>
      <c r="E126" s="25">
        <v>63</v>
      </c>
      <c r="F126" s="1"/>
      <c r="G126" s="1"/>
      <c r="H126" s="1"/>
      <c r="I126" s="1"/>
      <c r="J126" s="1"/>
      <c r="K126" s="1"/>
      <c r="L126" s="1"/>
      <c r="M126" s="1"/>
    </row>
    <row r="127" spans="1:13" ht="15" thickBot="1">
      <c r="A127" s="23" t="s">
        <v>103</v>
      </c>
      <c r="B127" s="23" t="s">
        <v>93</v>
      </c>
      <c r="C127" s="24">
        <v>150</v>
      </c>
      <c r="D127" s="25">
        <v>390</v>
      </c>
      <c r="E127" s="25">
        <v>641</v>
      </c>
      <c r="F127" s="1"/>
      <c r="G127" s="1"/>
      <c r="H127" s="1"/>
      <c r="I127" s="1"/>
      <c r="J127" s="1"/>
      <c r="K127" s="1"/>
      <c r="L127" s="1"/>
      <c r="M127" s="1"/>
    </row>
    <row r="128" spans="1:13" ht="15" thickBot="1">
      <c r="A128" s="23" t="s">
        <v>111</v>
      </c>
      <c r="B128" s="23" t="s">
        <v>112</v>
      </c>
      <c r="C128" s="24">
        <v>150</v>
      </c>
      <c r="D128" s="25">
        <v>1403</v>
      </c>
      <c r="E128" s="25">
        <v>1595</v>
      </c>
      <c r="F128" s="1"/>
      <c r="G128" s="1"/>
      <c r="H128" s="1"/>
      <c r="I128" s="1"/>
      <c r="J128" s="1"/>
      <c r="K128" s="1"/>
      <c r="L128" s="1"/>
      <c r="M128" s="1"/>
    </row>
    <row r="129" spans="1:13" ht="15" thickBot="1">
      <c r="A129" s="23" t="s">
        <v>113</v>
      </c>
      <c r="B129" s="23" t="s">
        <v>114</v>
      </c>
      <c r="C129" s="24">
        <v>150</v>
      </c>
      <c r="D129" s="25">
        <v>369</v>
      </c>
      <c r="E129" s="25">
        <v>369</v>
      </c>
      <c r="F129" s="1"/>
      <c r="G129" s="1"/>
      <c r="H129" s="1"/>
      <c r="I129" s="1"/>
      <c r="J129" s="1"/>
      <c r="K129" s="1"/>
      <c r="L129" s="1"/>
      <c r="M129" s="1"/>
    </row>
    <row r="130" spans="1:13" ht="15" thickBot="1">
      <c r="A130" s="23" t="s">
        <v>104</v>
      </c>
      <c r="B130" s="23" t="s">
        <v>105</v>
      </c>
      <c r="C130" s="24">
        <v>150</v>
      </c>
      <c r="D130" s="25">
        <v>571</v>
      </c>
      <c r="E130" s="25">
        <v>571</v>
      </c>
      <c r="F130" s="1"/>
      <c r="G130" s="1"/>
      <c r="H130" s="1"/>
      <c r="I130" s="1"/>
      <c r="J130" s="1"/>
      <c r="K130" s="1"/>
      <c r="L130" s="1"/>
      <c r="M130" s="1"/>
    </row>
    <row r="131" spans="1:13" ht="14.25">
      <c r="A131" s="16" t="s">
        <v>106</v>
      </c>
      <c r="B131" s="16" t="s">
        <v>12</v>
      </c>
      <c r="C131" s="17">
        <v>150</v>
      </c>
      <c r="D131" s="18">
        <v>236</v>
      </c>
      <c r="E131" s="18">
        <v>239</v>
      </c>
      <c r="F131" s="1"/>
      <c r="G131" s="1"/>
      <c r="H131" s="1"/>
      <c r="I131" s="1"/>
      <c r="J131" s="1"/>
      <c r="K131" s="1"/>
      <c r="L131" s="1"/>
      <c r="M131" s="1"/>
    </row>
    <row r="132" spans="1:13" ht="15" thickBot="1">
      <c r="A132" s="19"/>
      <c r="B132" s="19" t="s">
        <v>107</v>
      </c>
      <c r="C132" s="20">
        <v>150</v>
      </c>
      <c r="D132" s="21">
        <v>354</v>
      </c>
      <c r="E132" s="21">
        <v>369</v>
      </c>
      <c r="F132" s="1"/>
      <c r="G132" s="1"/>
      <c r="H132" s="1"/>
      <c r="I132" s="1"/>
      <c r="J132" s="1"/>
      <c r="K132" s="1"/>
      <c r="L132" s="1"/>
      <c r="M132" s="1"/>
    </row>
    <row r="133" spans="1:13" ht="15" thickBot="1">
      <c r="A133" s="23" t="s">
        <v>108</v>
      </c>
      <c r="B133" s="23" t="s">
        <v>107</v>
      </c>
      <c r="C133" s="24">
        <v>150</v>
      </c>
      <c r="D133" s="25">
        <v>235</v>
      </c>
      <c r="E133" s="25">
        <v>244</v>
      </c>
      <c r="F133" s="1"/>
      <c r="G133" s="1"/>
      <c r="H133" s="1"/>
      <c r="I133" s="1"/>
      <c r="J133" s="1"/>
      <c r="K133" s="1"/>
      <c r="L133" s="1"/>
      <c r="M133" s="1"/>
    </row>
    <row r="134" spans="1:13" ht="15" thickBot="1">
      <c r="A134" s="23" t="s">
        <v>109</v>
      </c>
      <c r="B134" s="23" t="s">
        <v>110</v>
      </c>
      <c r="C134" s="24">
        <v>80</v>
      </c>
      <c r="D134" s="25">
        <v>76</v>
      </c>
      <c r="E134" s="25">
        <v>91</v>
      </c>
      <c r="F134" s="1"/>
      <c r="G134" s="1"/>
      <c r="H134" s="1"/>
      <c r="I134" s="1"/>
      <c r="J134" s="1"/>
      <c r="K134" s="1"/>
      <c r="L134" s="1"/>
      <c r="M134" s="1"/>
    </row>
    <row r="171" spans="6:13" ht="14.25">
      <c r="F171" s="1"/>
      <c r="G171" s="1"/>
      <c r="H171" s="1"/>
      <c r="I171" s="1"/>
      <c r="J171" s="1"/>
      <c r="K171" s="1"/>
      <c r="L171" s="1"/>
      <c r="M171" s="1"/>
    </row>
    <row r="172" spans="6:13" ht="14.25">
      <c r="F172" s="1"/>
      <c r="G172" s="1"/>
      <c r="H172" s="1"/>
      <c r="I172" s="1"/>
      <c r="J172" s="1"/>
      <c r="K172" s="1"/>
      <c r="L172" s="1"/>
      <c r="M172" s="1"/>
    </row>
    <row r="173" spans="6:13" ht="14.25">
      <c r="F173" s="1"/>
      <c r="G173" s="1"/>
      <c r="H173" s="1"/>
      <c r="I173" s="1"/>
      <c r="J173" s="1"/>
      <c r="K173" s="1"/>
      <c r="L173" s="1"/>
      <c r="M173" s="1"/>
    </row>
    <row r="174" spans="6:13" ht="14.25">
      <c r="F174" s="1"/>
      <c r="G174" s="1"/>
      <c r="H174" s="1"/>
      <c r="I174" s="1"/>
      <c r="J174" s="1"/>
      <c r="K174" s="1"/>
      <c r="L174" s="1"/>
      <c r="M174" s="1"/>
    </row>
    <row r="175" spans="6:13" ht="14.25">
      <c r="F175" s="1"/>
      <c r="G175" s="1"/>
      <c r="H175" s="1"/>
      <c r="I175" s="1"/>
      <c r="J175" s="1"/>
      <c r="K175" s="1"/>
      <c r="L175" s="1"/>
      <c r="M175" s="1"/>
    </row>
    <row r="176" spans="6:13" ht="14.25">
      <c r="F176" s="1"/>
      <c r="G176" s="1"/>
      <c r="H176" s="1"/>
      <c r="I176" s="1"/>
      <c r="J176" s="1"/>
      <c r="K176" s="1"/>
      <c r="L176" s="1"/>
      <c r="M176" s="1"/>
    </row>
    <row r="177" spans="6:13" ht="14.25">
      <c r="F177" s="1"/>
      <c r="G177" s="1"/>
      <c r="H177" s="1"/>
      <c r="I177" s="1"/>
      <c r="J177" s="1"/>
      <c r="K177" s="1"/>
      <c r="L177" s="1"/>
      <c r="M177" s="1"/>
    </row>
    <row r="178" spans="6:13" ht="14.25">
      <c r="F178" s="1"/>
      <c r="G178" s="1"/>
      <c r="H178" s="1"/>
      <c r="I178" s="1"/>
      <c r="J178" s="1"/>
      <c r="K178" s="1"/>
      <c r="L178" s="1"/>
      <c r="M178" s="1"/>
    </row>
    <row r="179" spans="6:13" ht="14.25">
      <c r="F179" s="1"/>
      <c r="G179" s="1"/>
      <c r="H179" s="1"/>
      <c r="I179" s="1"/>
      <c r="J179" s="1"/>
      <c r="K179" s="1"/>
      <c r="L179" s="1"/>
      <c r="M179" s="1"/>
    </row>
    <row r="180" spans="6:13" ht="14.25">
      <c r="F180" s="1"/>
      <c r="G180" s="1"/>
      <c r="H180" s="1"/>
      <c r="I180" s="1"/>
      <c r="J180" s="1"/>
      <c r="K180" s="1"/>
      <c r="L180" s="1"/>
      <c r="M180" s="1"/>
    </row>
    <row r="181" spans="6:13" ht="14.25">
      <c r="F181" s="1"/>
      <c r="G181" s="1"/>
      <c r="H181" s="1"/>
      <c r="I181" s="1"/>
      <c r="J181" s="1"/>
      <c r="K181" s="1"/>
      <c r="L181" s="1"/>
      <c r="M181" s="1"/>
    </row>
    <row r="182" spans="6:13" ht="14.25">
      <c r="F182" s="1"/>
      <c r="G182" s="1"/>
      <c r="H182" s="1"/>
      <c r="I182" s="1"/>
      <c r="J182" s="1"/>
      <c r="K182" s="1"/>
      <c r="L182" s="1"/>
      <c r="M182" s="1"/>
    </row>
    <row r="183" spans="6:13" ht="14.25">
      <c r="F183" s="1"/>
      <c r="G183" s="1"/>
      <c r="H183" s="1"/>
      <c r="I183" s="1"/>
      <c r="J183" s="1"/>
      <c r="K183" s="1"/>
      <c r="L183" s="1"/>
      <c r="M183" s="1"/>
    </row>
    <row r="184" spans="6:13" ht="14.25">
      <c r="F184" s="1"/>
      <c r="G184" s="1"/>
      <c r="H184" s="1"/>
      <c r="I184" s="1"/>
      <c r="J184" s="1"/>
      <c r="K184" s="1"/>
      <c r="L184" s="1"/>
      <c r="M184" s="1"/>
    </row>
    <row r="185" spans="6:13" ht="14.25">
      <c r="F185" s="1"/>
      <c r="G185" s="1"/>
      <c r="H185" s="1"/>
      <c r="I185" s="1"/>
      <c r="J185" s="1"/>
      <c r="K185" s="1"/>
      <c r="L185" s="1"/>
      <c r="M185" s="1"/>
    </row>
    <row r="186" spans="6:13" ht="14.25">
      <c r="F186" s="1"/>
      <c r="G186" s="1"/>
      <c r="H186" s="1"/>
      <c r="I186" s="1"/>
      <c r="J186" s="1"/>
      <c r="K186" s="1"/>
      <c r="L186" s="1"/>
      <c r="M186" s="1"/>
    </row>
    <row r="187" spans="6:13" ht="14.25">
      <c r="F187" s="1"/>
      <c r="G187" s="1"/>
      <c r="H187" s="1"/>
      <c r="I187" s="1"/>
      <c r="J187" s="1"/>
      <c r="K187" s="1"/>
      <c r="L187" s="1"/>
      <c r="M187" s="1"/>
    </row>
    <row r="188" spans="6:13" ht="14.25">
      <c r="F188" s="1"/>
      <c r="G188" s="1"/>
      <c r="H188" s="1"/>
      <c r="I188" s="1"/>
      <c r="J188" s="1"/>
      <c r="K188" s="1"/>
      <c r="L188" s="1"/>
      <c r="M188" s="1"/>
    </row>
    <row r="189" spans="6:13" ht="14.25">
      <c r="F189" s="1"/>
      <c r="G189" s="1"/>
      <c r="H189" s="1"/>
      <c r="I189" s="1"/>
      <c r="J189" s="1"/>
      <c r="K189" s="1"/>
      <c r="L189" s="1"/>
      <c r="M189" s="1"/>
    </row>
    <row r="190" spans="6:13" ht="14.25">
      <c r="F190" s="1"/>
      <c r="G190" s="1"/>
      <c r="H190" s="1"/>
      <c r="I190" s="1"/>
      <c r="J190" s="1"/>
      <c r="K190" s="1"/>
      <c r="L190" s="1"/>
      <c r="M190" s="1"/>
    </row>
    <row r="191" spans="6:13" ht="14.25">
      <c r="F191" s="1"/>
      <c r="G191" s="1"/>
      <c r="H191" s="1"/>
      <c r="I191" s="1"/>
      <c r="J191" s="1"/>
      <c r="K191" s="1"/>
      <c r="L191" s="1"/>
      <c r="M191" s="1"/>
    </row>
    <row r="192" spans="6:13" ht="14.25">
      <c r="F192" s="1"/>
      <c r="G192" s="1"/>
      <c r="H192" s="1"/>
      <c r="I192" s="1"/>
      <c r="J192" s="1"/>
      <c r="K192" s="1"/>
      <c r="L192" s="1"/>
      <c r="M192" s="1"/>
    </row>
    <row r="193" spans="6:13" ht="14.25">
      <c r="F193" s="1"/>
      <c r="G193" s="1"/>
      <c r="H193" s="1"/>
      <c r="I193" s="1"/>
      <c r="J193" s="1"/>
      <c r="K193" s="1"/>
      <c r="L193" s="1"/>
      <c r="M193" s="1"/>
    </row>
    <row r="194" spans="6:13" ht="14.25">
      <c r="F194" s="1"/>
      <c r="G194" s="1"/>
      <c r="H194" s="1"/>
      <c r="I194" s="1"/>
      <c r="J194" s="1"/>
      <c r="K194" s="1"/>
      <c r="L194" s="1"/>
      <c r="M194" s="1"/>
    </row>
    <row r="195" spans="6:13" ht="14.25">
      <c r="F195" s="1"/>
      <c r="G195" s="1"/>
      <c r="H195" s="1"/>
      <c r="I195" s="1"/>
      <c r="J195" s="1"/>
      <c r="K195" s="1"/>
      <c r="L195" s="1"/>
      <c r="M195" s="1"/>
    </row>
    <row r="196" spans="6:13" ht="14.25">
      <c r="F196" s="1"/>
      <c r="G196" s="1"/>
      <c r="H196" s="1"/>
      <c r="I196" s="1"/>
      <c r="J196" s="1"/>
      <c r="K196" s="1"/>
      <c r="L196" s="1"/>
      <c r="M196" s="1"/>
    </row>
    <row r="197" spans="6:13" ht="14.25">
      <c r="F197" s="1"/>
      <c r="G197" s="1"/>
      <c r="H197" s="1"/>
      <c r="I197" s="1"/>
      <c r="J197" s="1"/>
      <c r="K197" s="1"/>
      <c r="L197" s="1"/>
      <c r="M197" s="1"/>
    </row>
    <row r="198" spans="6:13" ht="14.25">
      <c r="F198" s="1"/>
      <c r="G198" s="1"/>
      <c r="H198" s="1"/>
      <c r="I198" s="1"/>
      <c r="J198" s="1"/>
      <c r="K198" s="1"/>
      <c r="L198" s="1"/>
      <c r="M198" s="1"/>
    </row>
    <row r="199" spans="6:13" ht="14.25">
      <c r="F199" s="1"/>
      <c r="G199" s="1"/>
      <c r="H199" s="1"/>
      <c r="I199" s="1"/>
      <c r="J199" s="1"/>
      <c r="K199" s="1"/>
      <c r="L199" s="1"/>
      <c r="M199" s="1"/>
    </row>
    <row r="200" spans="6:13" ht="14.25">
      <c r="F200" s="1"/>
      <c r="G200" s="1"/>
      <c r="H200" s="1"/>
      <c r="I200" s="1"/>
      <c r="J200" s="1"/>
      <c r="K200" s="1"/>
      <c r="L200" s="1"/>
      <c r="M200" s="1"/>
    </row>
    <row r="201" spans="6:13" ht="14.25">
      <c r="F201" s="1"/>
      <c r="G201" s="1"/>
      <c r="H201" s="1"/>
      <c r="I201" s="1"/>
      <c r="J201" s="1"/>
      <c r="K201" s="1"/>
      <c r="L201" s="1"/>
      <c r="M201" s="1"/>
    </row>
    <row r="202" spans="6:13" ht="14.25">
      <c r="F202" s="1"/>
      <c r="G202" s="1"/>
      <c r="H202" s="1"/>
      <c r="I202" s="1"/>
      <c r="J202" s="1"/>
      <c r="K202" s="1"/>
      <c r="L202" s="1"/>
      <c r="M202" s="1"/>
    </row>
    <row r="203" spans="6:13" ht="14.25">
      <c r="F203" s="1"/>
      <c r="G203" s="1"/>
      <c r="H203" s="1"/>
      <c r="I203" s="1"/>
      <c r="J203" s="1"/>
      <c r="K203" s="1"/>
      <c r="L203" s="1"/>
      <c r="M203" s="1"/>
    </row>
    <row r="204" spans="6:13" ht="14.25">
      <c r="F204" s="1"/>
      <c r="G204" s="1"/>
      <c r="H204" s="1"/>
      <c r="I204" s="1"/>
      <c r="J204" s="1"/>
      <c r="K204" s="1"/>
      <c r="L204" s="1"/>
      <c r="M204" s="1"/>
    </row>
    <row r="205" spans="6:13" ht="14.25">
      <c r="F205" s="1"/>
      <c r="G205" s="1"/>
      <c r="H205" s="1"/>
      <c r="I205" s="1"/>
      <c r="J205" s="1"/>
      <c r="K205" s="1"/>
      <c r="L205" s="1"/>
      <c r="M205" s="1"/>
    </row>
    <row r="206" spans="6:13" ht="14.25">
      <c r="F206" s="1"/>
      <c r="G206" s="1"/>
      <c r="H206" s="1"/>
      <c r="I206" s="1"/>
      <c r="J206" s="1"/>
      <c r="K206" s="1"/>
      <c r="L206" s="1"/>
      <c r="M206" s="1"/>
    </row>
    <row r="207" spans="6:13" ht="14.25">
      <c r="F207" s="1"/>
      <c r="G207" s="1"/>
      <c r="H207" s="1"/>
      <c r="I207" s="1"/>
      <c r="J207" s="1"/>
      <c r="K207" s="1"/>
      <c r="L207" s="1"/>
      <c r="M207" s="1"/>
    </row>
    <row r="208" spans="6:13" ht="14.25">
      <c r="F208" s="1"/>
      <c r="G208" s="1"/>
      <c r="H208" s="1"/>
      <c r="I208" s="1"/>
      <c r="J208" s="1"/>
      <c r="K208" s="1"/>
      <c r="L208" s="1"/>
      <c r="M208" s="1"/>
    </row>
    <row r="209" spans="6:13" ht="14.25">
      <c r="F209" s="1"/>
      <c r="G209" s="1"/>
      <c r="H209" s="1"/>
      <c r="I209" s="1"/>
      <c r="J209" s="1"/>
      <c r="K209" s="1"/>
      <c r="L209" s="1"/>
      <c r="M209" s="1"/>
    </row>
    <row r="210" spans="6:13" ht="14.25">
      <c r="F210" s="1"/>
      <c r="G210" s="1"/>
      <c r="H210" s="1"/>
      <c r="I210" s="1"/>
      <c r="J210" s="1"/>
      <c r="K210" s="1"/>
      <c r="L210" s="1"/>
      <c r="M210" s="1"/>
    </row>
    <row r="231" ht="15" customHeight="1"/>
    <row r="232" ht="15" customHeight="1"/>
  </sheetData>
  <sheetProtection/>
  <printOptions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37"/>
  <sheetViews>
    <sheetView zoomScalePageLayoutView="0" workbookViewId="0" topLeftCell="B1">
      <selection activeCell="J10" sqref="J10"/>
    </sheetView>
  </sheetViews>
  <sheetFormatPr defaultColWidth="9.00390625" defaultRowHeight="12.75"/>
  <cols>
    <col min="1" max="1" width="9.125" style="0" hidden="1" customWidth="1"/>
    <col min="2" max="2" width="32.00390625" style="0" customWidth="1"/>
    <col min="3" max="3" width="35.375" style="0" customWidth="1"/>
    <col min="4" max="4" width="9.25390625" style="0" customWidth="1"/>
    <col min="5" max="5" width="9.625" style="0" hidden="1" customWidth="1"/>
    <col min="6" max="6" width="8.75390625" style="0" hidden="1" customWidth="1"/>
    <col min="7" max="7" width="9.125" style="95" customWidth="1"/>
    <col min="8" max="8" width="10.875" style="95" customWidth="1"/>
  </cols>
  <sheetData>
    <row r="1" ht="12.75">
      <c r="B1" s="8" t="s">
        <v>30</v>
      </c>
    </row>
    <row r="2" ht="12.75">
      <c r="B2" s="9" t="s">
        <v>31</v>
      </c>
    </row>
    <row r="3" ht="13.5" thickBot="1">
      <c r="B3" s="10" t="s">
        <v>32</v>
      </c>
    </row>
    <row r="6" spans="3:4" ht="25.5">
      <c r="C6" s="11" t="s">
        <v>0</v>
      </c>
      <c r="D6" s="11"/>
    </row>
    <row r="7" spans="2:6" ht="14.25">
      <c r="B7" s="1" t="s">
        <v>115</v>
      </c>
      <c r="C7" s="1"/>
      <c r="D7" s="1"/>
      <c r="E7" s="1"/>
      <c r="F7" s="1"/>
    </row>
    <row r="8" spans="2:6" ht="14.25">
      <c r="B8" s="1" t="s">
        <v>1</v>
      </c>
      <c r="C8" s="1"/>
      <c r="D8" s="1"/>
      <c r="E8" s="1"/>
      <c r="F8" s="1"/>
    </row>
    <row r="9" spans="2:6" ht="14.25">
      <c r="B9" s="1" t="s">
        <v>2</v>
      </c>
      <c r="C9" s="1"/>
      <c r="D9" s="1"/>
      <c r="E9" s="1"/>
      <c r="F9" s="1"/>
    </row>
    <row r="10" spans="2:6" ht="14.25">
      <c r="B10" s="1" t="s">
        <v>3</v>
      </c>
      <c r="C10" s="1"/>
      <c r="D10" s="1"/>
      <c r="E10" s="1"/>
      <c r="F10" s="1"/>
    </row>
    <row r="11" spans="2:6" ht="14.25">
      <c r="B11" s="1"/>
      <c r="C11" s="1"/>
      <c r="D11" s="1"/>
      <c r="E11" s="1"/>
      <c r="F11" s="1"/>
    </row>
    <row r="12" spans="2:6" ht="14.25">
      <c r="B12" s="1"/>
      <c r="C12" s="1"/>
      <c r="D12" s="1"/>
      <c r="E12" s="1"/>
      <c r="F12" s="1"/>
    </row>
    <row r="13" spans="2:6" ht="15" thickBot="1">
      <c r="B13" s="1"/>
      <c r="C13" s="12" t="s">
        <v>121</v>
      </c>
      <c r="D13" s="1"/>
      <c r="E13" s="1"/>
      <c r="F13" s="1"/>
    </row>
    <row r="14" spans="2:8" ht="15.75" thickBot="1">
      <c r="B14" s="2" t="s">
        <v>4</v>
      </c>
      <c r="C14" s="2" t="s">
        <v>4</v>
      </c>
      <c r="D14" s="2" t="s">
        <v>7</v>
      </c>
      <c r="E14" s="4" t="s">
        <v>13</v>
      </c>
      <c r="F14" s="5"/>
      <c r="G14" s="4" t="s">
        <v>13</v>
      </c>
      <c r="H14" s="5"/>
    </row>
    <row r="15" spans="2:8" ht="15" thickBot="1">
      <c r="B15" s="3" t="s">
        <v>5</v>
      </c>
      <c r="C15" s="3" t="s">
        <v>6</v>
      </c>
      <c r="D15" s="3" t="s">
        <v>37</v>
      </c>
      <c r="E15" s="7" t="s">
        <v>8</v>
      </c>
      <c r="F15" s="7" t="s">
        <v>9</v>
      </c>
      <c r="G15" s="7" t="s">
        <v>8</v>
      </c>
      <c r="H15" s="7" t="s">
        <v>9</v>
      </c>
    </row>
    <row r="16" spans="2:6" ht="14.25">
      <c r="B16" s="65"/>
      <c r="C16" s="66" t="s">
        <v>116</v>
      </c>
      <c r="D16" s="67"/>
      <c r="E16" s="68"/>
      <c r="F16" s="69"/>
    </row>
    <row r="17" spans="2:8" ht="12.75">
      <c r="B17" s="33" t="s">
        <v>10</v>
      </c>
      <c r="C17" s="34" t="s">
        <v>12</v>
      </c>
      <c r="D17" s="35">
        <v>150</v>
      </c>
      <c r="E17" s="15">
        <v>809</v>
      </c>
      <c r="F17" s="85">
        <v>1416</v>
      </c>
      <c r="G17" s="96">
        <f>E17*1.05</f>
        <v>849.45</v>
      </c>
      <c r="H17" s="101">
        <f>F17*1.05</f>
        <v>1486.8</v>
      </c>
    </row>
    <row r="18" spans="2:12" ht="12.75">
      <c r="B18" s="37" t="s">
        <v>11</v>
      </c>
      <c r="C18" s="38" t="s">
        <v>14</v>
      </c>
      <c r="D18" s="39">
        <v>150</v>
      </c>
      <c r="E18" s="15">
        <v>1658</v>
      </c>
      <c r="F18" s="85">
        <v>2230</v>
      </c>
      <c r="G18" s="96">
        <f aca="true" t="shared" si="0" ref="G18:G82">E18*1.05</f>
        <v>1740.9</v>
      </c>
      <c r="H18" s="101">
        <f aca="true" t="shared" si="1" ref="H18:H82">F18*1.05</f>
        <v>2341.5</v>
      </c>
      <c r="L18" s="94"/>
    </row>
    <row r="19" spans="2:8" ht="12.75">
      <c r="B19" s="37"/>
      <c r="C19" s="38" t="s">
        <v>15</v>
      </c>
      <c r="D19" s="39">
        <v>150</v>
      </c>
      <c r="E19" s="15">
        <v>1764</v>
      </c>
      <c r="F19" s="85">
        <v>2596</v>
      </c>
      <c r="G19" s="96">
        <f t="shared" si="0"/>
        <v>1852.2</v>
      </c>
      <c r="H19" s="101">
        <f t="shared" si="1"/>
        <v>2725.8</v>
      </c>
    </row>
    <row r="20" spans="2:8" ht="13.5" thickBot="1">
      <c r="B20" s="40"/>
      <c r="C20" s="41" t="s">
        <v>15</v>
      </c>
      <c r="D20" s="42" t="s">
        <v>17</v>
      </c>
      <c r="E20" s="21">
        <v>1587</v>
      </c>
      <c r="F20" s="86"/>
      <c r="G20" s="97">
        <f t="shared" si="0"/>
        <v>1666.3500000000001</v>
      </c>
      <c r="H20" s="102"/>
    </row>
    <row r="21" spans="2:8" ht="12.75">
      <c r="B21" s="44" t="s">
        <v>10</v>
      </c>
      <c r="C21" s="45" t="s">
        <v>12</v>
      </c>
      <c r="D21" s="46">
        <v>150</v>
      </c>
      <c r="E21" s="18">
        <v>1065</v>
      </c>
      <c r="F21" s="87">
        <v>1676</v>
      </c>
      <c r="G21" s="98">
        <f t="shared" si="0"/>
        <v>1118.25</v>
      </c>
      <c r="H21" s="103">
        <f t="shared" si="1"/>
        <v>1759.8000000000002</v>
      </c>
    </row>
    <row r="22" spans="2:8" ht="12.75">
      <c r="B22" s="37" t="s">
        <v>16</v>
      </c>
      <c r="C22" s="38" t="s">
        <v>14</v>
      </c>
      <c r="D22" s="39">
        <v>150</v>
      </c>
      <c r="E22" s="15">
        <v>2195</v>
      </c>
      <c r="F22" s="85">
        <v>2714</v>
      </c>
      <c r="G22" s="96">
        <f t="shared" si="0"/>
        <v>2304.75</v>
      </c>
      <c r="H22" s="101">
        <f t="shared" si="1"/>
        <v>2849.7000000000003</v>
      </c>
    </row>
    <row r="23" spans="2:8" ht="12.75">
      <c r="B23" s="37"/>
      <c r="C23" s="38" t="s">
        <v>15</v>
      </c>
      <c r="D23" s="39">
        <v>150</v>
      </c>
      <c r="E23" s="15">
        <v>2331</v>
      </c>
      <c r="F23" s="85">
        <v>2832</v>
      </c>
      <c r="G23" s="96">
        <f t="shared" si="0"/>
        <v>2447.55</v>
      </c>
      <c r="H23" s="101">
        <f t="shared" si="1"/>
        <v>2973.6</v>
      </c>
    </row>
    <row r="24" spans="2:8" ht="13.5" thickBot="1">
      <c r="B24" s="40"/>
      <c r="C24" s="41" t="s">
        <v>15</v>
      </c>
      <c r="D24" s="42" t="s">
        <v>17</v>
      </c>
      <c r="E24" s="21">
        <v>1876</v>
      </c>
      <c r="F24" s="86"/>
      <c r="G24" s="97">
        <f t="shared" si="0"/>
        <v>1969.8000000000002</v>
      </c>
      <c r="H24" s="102"/>
    </row>
    <row r="25" spans="2:8" ht="12.75">
      <c r="B25" s="44" t="s">
        <v>18</v>
      </c>
      <c r="C25" s="45" t="s">
        <v>12</v>
      </c>
      <c r="D25" s="46">
        <v>150</v>
      </c>
      <c r="E25" s="18">
        <v>1164</v>
      </c>
      <c r="F25" s="87">
        <v>1977</v>
      </c>
      <c r="G25" s="98">
        <f t="shared" si="0"/>
        <v>1222.2</v>
      </c>
      <c r="H25" s="103">
        <f t="shared" si="1"/>
        <v>2075.85</v>
      </c>
    </row>
    <row r="26" spans="2:8" ht="12.75">
      <c r="B26" s="37"/>
      <c r="C26" s="38" t="s">
        <v>14</v>
      </c>
      <c r="D26" s="39">
        <v>150</v>
      </c>
      <c r="E26" s="15">
        <v>2490</v>
      </c>
      <c r="F26" s="85">
        <v>3835</v>
      </c>
      <c r="G26" s="96">
        <f t="shared" si="0"/>
        <v>2614.5</v>
      </c>
      <c r="H26" s="101">
        <f t="shared" si="1"/>
        <v>4026.75</v>
      </c>
    </row>
    <row r="27" spans="2:8" ht="12.75">
      <c r="B27" s="37"/>
      <c r="C27" s="38" t="s">
        <v>15</v>
      </c>
      <c r="D27" s="39">
        <v>150</v>
      </c>
      <c r="E27" s="15">
        <v>2578</v>
      </c>
      <c r="F27" s="85">
        <v>4024</v>
      </c>
      <c r="G27" s="96">
        <f t="shared" si="0"/>
        <v>2706.9</v>
      </c>
      <c r="H27" s="101">
        <f t="shared" si="1"/>
        <v>4225.2</v>
      </c>
    </row>
    <row r="28" spans="2:8" ht="13.5" thickBot="1">
      <c r="B28" s="40"/>
      <c r="C28" s="41" t="s">
        <v>15</v>
      </c>
      <c r="D28" s="42" t="s">
        <v>17</v>
      </c>
      <c r="E28" s="21">
        <v>2478</v>
      </c>
      <c r="F28" s="86"/>
      <c r="G28" s="97">
        <f t="shared" si="0"/>
        <v>2601.9</v>
      </c>
      <c r="H28" s="102"/>
    </row>
    <row r="29" spans="2:8" ht="12.75">
      <c r="B29" s="48"/>
      <c r="C29" s="45" t="s">
        <v>12</v>
      </c>
      <c r="D29" s="46">
        <v>150</v>
      </c>
      <c r="E29" s="18">
        <v>1387</v>
      </c>
      <c r="F29" s="87">
        <v>2159</v>
      </c>
      <c r="G29" s="98">
        <f t="shared" si="0"/>
        <v>1456.3500000000001</v>
      </c>
      <c r="H29" s="103">
        <f t="shared" si="1"/>
        <v>2266.9500000000003</v>
      </c>
    </row>
    <row r="30" spans="2:8" ht="12.75">
      <c r="B30" s="37" t="s">
        <v>49</v>
      </c>
      <c r="C30" s="38" t="s">
        <v>14</v>
      </c>
      <c r="D30" s="39">
        <v>150</v>
      </c>
      <c r="E30" s="15">
        <v>2832</v>
      </c>
      <c r="F30" s="85">
        <v>4012</v>
      </c>
      <c r="G30" s="96">
        <f t="shared" si="0"/>
        <v>2973.6</v>
      </c>
      <c r="H30" s="101">
        <f t="shared" si="1"/>
        <v>4212.6</v>
      </c>
    </row>
    <row r="31" spans="2:8" ht="12.75">
      <c r="B31" s="37" t="s">
        <v>50</v>
      </c>
      <c r="C31" s="38" t="s">
        <v>15</v>
      </c>
      <c r="D31" s="39">
        <v>150</v>
      </c>
      <c r="E31" s="15">
        <v>3009</v>
      </c>
      <c r="F31" s="85">
        <v>4484</v>
      </c>
      <c r="G31" s="96">
        <f t="shared" si="0"/>
        <v>3159.4500000000003</v>
      </c>
      <c r="H31" s="101">
        <f t="shared" si="1"/>
        <v>4708.2</v>
      </c>
    </row>
    <row r="32" spans="2:8" ht="13.5" thickBot="1">
      <c r="B32" s="51"/>
      <c r="C32" s="41" t="s">
        <v>15</v>
      </c>
      <c r="D32" s="42" t="s">
        <v>17</v>
      </c>
      <c r="E32" s="21">
        <v>2832</v>
      </c>
      <c r="F32" s="86"/>
      <c r="G32" s="97">
        <f t="shared" si="0"/>
        <v>2973.6</v>
      </c>
      <c r="H32" s="102"/>
    </row>
    <row r="33" spans="2:8" ht="12.75">
      <c r="B33" s="44" t="s">
        <v>20</v>
      </c>
      <c r="C33" s="45" t="s">
        <v>12</v>
      </c>
      <c r="D33" s="46">
        <v>150</v>
      </c>
      <c r="E33" s="18">
        <v>723</v>
      </c>
      <c r="F33" s="87">
        <v>1463</v>
      </c>
      <c r="G33" s="98">
        <f t="shared" si="0"/>
        <v>759.15</v>
      </c>
      <c r="H33" s="103">
        <f t="shared" si="1"/>
        <v>1536.15</v>
      </c>
    </row>
    <row r="34" spans="2:8" ht="13.5" thickBot="1">
      <c r="B34" s="40"/>
      <c r="C34" s="41" t="s">
        <v>15</v>
      </c>
      <c r="D34" s="42">
        <v>150</v>
      </c>
      <c r="E34" s="21">
        <v>1859</v>
      </c>
      <c r="F34" s="86">
        <v>2024</v>
      </c>
      <c r="G34" s="97">
        <f t="shared" si="0"/>
        <v>1951.95</v>
      </c>
      <c r="H34" s="102">
        <f t="shared" si="1"/>
        <v>2125.2000000000003</v>
      </c>
    </row>
    <row r="35" spans="2:8" ht="12.75">
      <c r="B35" s="44" t="s">
        <v>19</v>
      </c>
      <c r="C35" s="45" t="s">
        <v>12</v>
      </c>
      <c r="D35" s="46">
        <v>150</v>
      </c>
      <c r="E35" s="18">
        <v>373</v>
      </c>
      <c r="F35" s="87">
        <v>679</v>
      </c>
      <c r="G35" s="98">
        <f t="shared" si="0"/>
        <v>391.65000000000003</v>
      </c>
      <c r="H35" s="103">
        <f t="shared" si="1"/>
        <v>712.95</v>
      </c>
    </row>
    <row r="36" spans="2:8" ht="12.75">
      <c r="B36" s="37" t="s">
        <v>21</v>
      </c>
      <c r="C36" s="38" t="s">
        <v>14</v>
      </c>
      <c r="D36" s="39">
        <v>150</v>
      </c>
      <c r="E36" s="15">
        <v>723</v>
      </c>
      <c r="F36" s="85">
        <v>1003</v>
      </c>
      <c r="G36" s="96">
        <f t="shared" si="0"/>
        <v>759.15</v>
      </c>
      <c r="H36" s="101">
        <f t="shared" si="1"/>
        <v>1053.15</v>
      </c>
    </row>
    <row r="37" spans="2:8" ht="13.5" thickBot="1">
      <c r="B37" s="40"/>
      <c r="C37" s="41" t="s">
        <v>15</v>
      </c>
      <c r="D37" s="42">
        <v>150</v>
      </c>
      <c r="E37" s="21">
        <v>867</v>
      </c>
      <c r="F37" s="86">
        <v>938</v>
      </c>
      <c r="G37" s="97">
        <f t="shared" si="0"/>
        <v>910.35</v>
      </c>
      <c r="H37" s="102">
        <f t="shared" si="1"/>
        <v>984.9000000000001</v>
      </c>
    </row>
    <row r="38" spans="2:8" ht="12.75">
      <c r="B38" s="44" t="s">
        <v>22</v>
      </c>
      <c r="C38" s="45" t="s">
        <v>12</v>
      </c>
      <c r="D38" s="46">
        <v>150</v>
      </c>
      <c r="E38" s="18">
        <v>557</v>
      </c>
      <c r="F38" s="87">
        <v>826</v>
      </c>
      <c r="G38" s="98">
        <f t="shared" si="0"/>
        <v>584.85</v>
      </c>
      <c r="H38" s="103">
        <f t="shared" si="1"/>
        <v>867.3000000000001</v>
      </c>
    </row>
    <row r="39" spans="2:8" ht="12.75">
      <c r="B39" s="37" t="s">
        <v>23</v>
      </c>
      <c r="C39" s="38" t="s">
        <v>14</v>
      </c>
      <c r="D39" s="39">
        <v>150</v>
      </c>
      <c r="E39" s="15">
        <v>828</v>
      </c>
      <c r="F39" s="85">
        <v>1345</v>
      </c>
      <c r="G39" s="96">
        <f t="shared" si="0"/>
        <v>869.4000000000001</v>
      </c>
      <c r="H39" s="101">
        <f t="shared" si="1"/>
        <v>1412.25</v>
      </c>
    </row>
    <row r="40" spans="2:8" ht="12.75">
      <c r="B40" s="37"/>
      <c r="C40" s="38" t="s">
        <v>15</v>
      </c>
      <c r="D40" s="39">
        <v>150</v>
      </c>
      <c r="E40" s="15">
        <v>1038</v>
      </c>
      <c r="F40" s="85">
        <v>1428</v>
      </c>
      <c r="G40" s="96">
        <f t="shared" si="0"/>
        <v>1089.9</v>
      </c>
      <c r="H40" s="101">
        <f t="shared" si="1"/>
        <v>1499.4</v>
      </c>
    </row>
    <row r="41" spans="2:8" ht="13.5" thickBot="1">
      <c r="B41" s="40"/>
      <c r="C41" s="41" t="s">
        <v>15</v>
      </c>
      <c r="D41" s="42" t="s">
        <v>17</v>
      </c>
      <c r="E41" s="21">
        <v>903</v>
      </c>
      <c r="F41" s="86"/>
      <c r="G41" s="97">
        <f t="shared" si="0"/>
        <v>948.1500000000001</v>
      </c>
      <c r="H41" s="102"/>
    </row>
    <row r="42" spans="2:8" ht="12.75">
      <c r="B42" s="44" t="s">
        <v>24</v>
      </c>
      <c r="C42" s="45" t="s">
        <v>12</v>
      </c>
      <c r="D42" s="46">
        <v>150</v>
      </c>
      <c r="E42" s="18">
        <v>748</v>
      </c>
      <c r="F42" s="87">
        <v>845</v>
      </c>
      <c r="G42" s="98">
        <f t="shared" si="0"/>
        <v>785.4</v>
      </c>
      <c r="H42" s="103">
        <f t="shared" si="1"/>
        <v>887.25</v>
      </c>
    </row>
    <row r="43" spans="2:8" ht="12.75">
      <c r="B43" s="37" t="s">
        <v>25</v>
      </c>
      <c r="C43" s="38" t="s">
        <v>14</v>
      </c>
      <c r="D43" s="39">
        <v>150</v>
      </c>
      <c r="E43" s="15">
        <v>1463</v>
      </c>
      <c r="F43" s="85">
        <v>1569</v>
      </c>
      <c r="G43" s="96">
        <f t="shared" si="0"/>
        <v>1536.15</v>
      </c>
      <c r="H43" s="101">
        <f t="shared" si="1"/>
        <v>1647.45</v>
      </c>
    </row>
    <row r="44" spans="2:8" ht="12.75">
      <c r="B44" s="37"/>
      <c r="C44" s="38" t="s">
        <v>15</v>
      </c>
      <c r="D44" s="39">
        <v>150</v>
      </c>
      <c r="E44" s="15">
        <v>1268</v>
      </c>
      <c r="F44" s="85">
        <v>1628</v>
      </c>
      <c r="G44" s="96">
        <f t="shared" si="0"/>
        <v>1331.4</v>
      </c>
      <c r="H44" s="101">
        <f t="shared" si="1"/>
        <v>1709.4</v>
      </c>
    </row>
    <row r="45" spans="2:8" ht="13.5" thickBot="1">
      <c r="B45" s="40"/>
      <c r="C45" s="41" t="s">
        <v>15</v>
      </c>
      <c r="D45" s="42" t="s">
        <v>17</v>
      </c>
      <c r="E45" s="21">
        <v>1050</v>
      </c>
      <c r="F45" s="86">
        <v>1210</v>
      </c>
      <c r="G45" s="97">
        <f t="shared" si="0"/>
        <v>1102.5</v>
      </c>
      <c r="H45" s="102">
        <f t="shared" si="1"/>
        <v>1270.5</v>
      </c>
    </row>
    <row r="46" spans="2:8" ht="12.75">
      <c r="B46" s="44" t="s">
        <v>26</v>
      </c>
      <c r="C46" s="45" t="s">
        <v>12</v>
      </c>
      <c r="D46" s="46">
        <v>150</v>
      </c>
      <c r="E46" s="18">
        <v>204</v>
      </c>
      <c r="F46" s="87">
        <v>347</v>
      </c>
      <c r="G46" s="98">
        <f t="shared" si="0"/>
        <v>214.20000000000002</v>
      </c>
      <c r="H46" s="103">
        <f t="shared" si="1"/>
        <v>364.35</v>
      </c>
    </row>
    <row r="47" spans="2:8" ht="12.75">
      <c r="B47" s="37"/>
      <c r="C47" s="38" t="s">
        <v>14</v>
      </c>
      <c r="D47" s="39">
        <v>150</v>
      </c>
      <c r="E47" s="15">
        <v>355</v>
      </c>
      <c r="F47" s="85">
        <v>461</v>
      </c>
      <c r="G47" s="96">
        <f t="shared" si="0"/>
        <v>372.75</v>
      </c>
      <c r="H47" s="101">
        <f t="shared" si="1"/>
        <v>484.05</v>
      </c>
    </row>
    <row r="48" spans="2:8" ht="13.5" thickBot="1">
      <c r="B48" s="40"/>
      <c r="C48" s="41" t="s">
        <v>15</v>
      </c>
      <c r="D48" s="42">
        <v>150</v>
      </c>
      <c r="E48" s="21">
        <v>443</v>
      </c>
      <c r="F48" s="86">
        <v>478</v>
      </c>
      <c r="G48" s="97">
        <f t="shared" si="0"/>
        <v>465.15000000000003</v>
      </c>
      <c r="H48" s="102">
        <f t="shared" si="1"/>
        <v>501.90000000000003</v>
      </c>
    </row>
    <row r="49" spans="2:8" ht="12.75">
      <c r="B49" s="44" t="s">
        <v>27</v>
      </c>
      <c r="C49" s="45" t="s">
        <v>12</v>
      </c>
      <c r="D49" s="46">
        <v>150</v>
      </c>
      <c r="E49" s="18">
        <v>537</v>
      </c>
      <c r="F49" s="87">
        <v>620</v>
      </c>
      <c r="G49" s="98">
        <f t="shared" si="0"/>
        <v>563.85</v>
      </c>
      <c r="H49" s="103">
        <f t="shared" si="1"/>
        <v>651</v>
      </c>
    </row>
    <row r="50" spans="2:8" ht="12.75">
      <c r="B50" s="37"/>
      <c r="C50" s="38" t="s">
        <v>14</v>
      </c>
      <c r="D50" s="39">
        <v>150</v>
      </c>
      <c r="E50" s="15">
        <v>533</v>
      </c>
      <c r="F50" s="85">
        <v>861</v>
      </c>
      <c r="G50" s="96">
        <f t="shared" si="0"/>
        <v>559.65</v>
      </c>
      <c r="H50" s="101">
        <f t="shared" si="1"/>
        <v>904.0500000000001</v>
      </c>
    </row>
    <row r="51" spans="2:8" ht="12.75">
      <c r="B51" s="37"/>
      <c r="C51" s="38" t="s">
        <v>15</v>
      </c>
      <c r="D51" s="39">
        <v>150</v>
      </c>
      <c r="E51" s="15">
        <v>797</v>
      </c>
      <c r="F51" s="85">
        <v>861</v>
      </c>
      <c r="G51" s="96">
        <f t="shared" si="0"/>
        <v>836.85</v>
      </c>
      <c r="H51" s="101">
        <f t="shared" si="1"/>
        <v>904.0500000000001</v>
      </c>
    </row>
    <row r="52" spans="2:8" ht="13.5" thickBot="1">
      <c r="B52" s="40"/>
      <c r="C52" s="41" t="s">
        <v>15</v>
      </c>
      <c r="D52" s="42">
        <v>240</v>
      </c>
      <c r="E52" s="21">
        <v>661</v>
      </c>
      <c r="F52" s="86"/>
      <c r="G52" s="97">
        <f t="shared" si="0"/>
        <v>694.0500000000001</v>
      </c>
      <c r="H52" s="102"/>
    </row>
    <row r="53" spans="2:8" ht="12.75">
      <c r="B53" s="48"/>
      <c r="C53" s="106"/>
      <c r="D53" s="107"/>
      <c r="E53" s="108"/>
      <c r="F53" s="109"/>
      <c r="G53" s="110"/>
      <c r="H53" s="111"/>
    </row>
    <row r="54" spans="2:8" ht="12.75">
      <c r="B54" s="44" t="s">
        <v>28</v>
      </c>
      <c r="C54" s="45" t="s">
        <v>12</v>
      </c>
      <c r="D54" s="46">
        <v>150</v>
      </c>
      <c r="E54" s="18">
        <v>637</v>
      </c>
      <c r="F54" s="87">
        <v>814</v>
      </c>
      <c r="G54" s="98">
        <f t="shared" si="0"/>
        <v>668.85</v>
      </c>
      <c r="H54" s="103">
        <f t="shared" si="1"/>
        <v>854.7</v>
      </c>
    </row>
    <row r="55" spans="2:8" ht="12.75">
      <c r="B55" s="37"/>
      <c r="C55" s="38" t="s">
        <v>14</v>
      </c>
      <c r="D55" s="39">
        <v>150</v>
      </c>
      <c r="E55" s="15">
        <v>948</v>
      </c>
      <c r="F55" s="85">
        <v>1156</v>
      </c>
      <c r="G55" s="96">
        <f t="shared" si="0"/>
        <v>995.4000000000001</v>
      </c>
      <c r="H55" s="101">
        <f t="shared" si="1"/>
        <v>1213.8</v>
      </c>
    </row>
    <row r="56" spans="2:8" ht="13.5" thickBot="1">
      <c r="B56" s="40"/>
      <c r="C56" s="41" t="s">
        <v>15</v>
      </c>
      <c r="D56" s="42">
        <v>150</v>
      </c>
      <c r="E56" s="21">
        <v>1062</v>
      </c>
      <c r="F56" s="86">
        <v>1156</v>
      </c>
      <c r="G56" s="97">
        <f t="shared" si="0"/>
        <v>1115.1000000000001</v>
      </c>
      <c r="H56" s="102">
        <f t="shared" si="1"/>
        <v>1213.8</v>
      </c>
    </row>
    <row r="57" spans="2:8" ht="12.75">
      <c r="B57" s="44" t="s">
        <v>51</v>
      </c>
      <c r="C57" s="45" t="s">
        <v>12</v>
      </c>
      <c r="D57" s="46">
        <v>150</v>
      </c>
      <c r="E57" s="18">
        <v>377</v>
      </c>
      <c r="F57" s="87">
        <v>620</v>
      </c>
      <c r="G57" s="98">
        <f t="shared" si="0"/>
        <v>395.85</v>
      </c>
      <c r="H57" s="103">
        <f t="shared" si="1"/>
        <v>651</v>
      </c>
    </row>
    <row r="58" spans="2:8" ht="13.5" thickBot="1">
      <c r="B58" s="40" t="s">
        <v>52</v>
      </c>
      <c r="C58" s="41" t="s">
        <v>15</v>
      </c>
      <c r="D58" s="42">
        <v>150</v>
      </c>
      <c r="E58" s="21">
        <v>649</v>
      </c>
      <c r="F58" s="86">
        <v>779</v>
      </c>
      <c r="G58" s="97">
        <f t="shared" si="0"/>
        <v>681.45</v>
      </c>
      <c r="H58" s="102">
        <f t="shared" si="1"/>
        <v>817.95</v>
      </c>
    </row>
    <row r="59" spans="2:8" ht="12.75">
      <c r="B59" s="44" t="s">
        <v>29</v>
      </c>
      <c r="C59" s="45" t="s">
        <v>12</v>
      </c>
      <c r="D59" s="46">
        <v>150</v>
      </c>
      <c r="E59" s="18">
        <v>106</v>
      </c>
      <c r="F59" s="87">
        <v>156</v>
      </c>
      <c r="G59" s="98">
        <f t="shared" si="0"/>
        <v>111.30000000000001</v>
      </c>
      <c r="H59" s="103">
        <f t="shared" si="1"/>
        <v>163.8</v>
      </c>
    </row>
    <row r="60" spans="2:8" ht="12.75">
      <c r="B60" s="37"/>
      <c r="C60" s="38" t="s">
        <v>14</v>
      </c>
      <c r="D60" s="39">
        <v>150</v>
      </c>
      <c r="E60" s="15">
        <v>185</v>
      </c>
      <c r="F60" s="85">
        <v>295</v>
      </c>
      <c r="G60" s="96">
        <f t="shared" si="0"/>
        <v>194.25</v>
      </c>
      <c r="H60" s="101">
        <f t="shared" si="1"/>
        <v>309.75</v>
      </c>
    </row>
    <row r="61" spans="2:8" ht="13.5" thickBot="1">
      <c r="B61" s="40"/>
      <c r="C61" s="41" t="s">
        <v>15</v>
      </c>
      <c r="D61" s="42">
        <v>150</v>
      </c>
      <c r="E61" s="21">
        <v>183</v>
      </c>
      <c r="F61" s="86">
        <v>194</v>
      </c>
      <c r="G61" s="97">
        <f t="shared" si="0"/>
        <v>192.15</v>
      </c>
      <c r="H61" s="102">
        <f t="shared" si="1"/>
        <v>203.70000000000002</v>
      </c>
    </row>
    <row r="62" spans="2:8" ht="12.75">
      <c r="B62" s="44" t="s">
        <v>33</v>
      </c>
      <c r="C62" s="45" t="s">
        <v>12</v>
      </c>
      <c r="D62" s="46">
        <v>150</v>
      </c>
      <c r="E62" s="18">
        <v>102</v>
      </c>
      <c r="F62" s="87">
        <v>215</v>
      </c>
      <c r="G62" s="98">
        <f t="shared" si="0"/>
        <v>107.10000000000001</v>
      </c>
      <c r="H62" s="103">
        <f t="shared" si="1"/>
        <v>225.75</v>
      </c>
    </row>
    <row r="63" spans="2:8" ht="12.75">
      <c r="B63" s="37"/>
      <c r="C63" s="38" t="s">
        <v>14</v>
      </c>
      <c r="D63" s="39">
        <v>150</v>
      </c>
      <c r="E63" s="15">
        <v>151</v>
      </c>
      <c r="F63" s="85">
        <v>210</v>
      </c>
      <c r="G63" s="96">
        <f t="shared" si="0"/>
        <v>158.55</v>
      </c>
      <c r="H63" s="101">
        <f t="shared" si="1"/>
        <v>220.5</v>
      </c>
    </row>
    <row r="64" spans="2:8" ht="13.5" thickBot="1">
      <c r="B64" s="40"/>
      <c r="C64" s="41" t="s">
        <v>15</v>
      </c>
      <c r="D64" s="42">
        <v>150</v>
      </c>
      <c r="E64" s="21">
        <v>222</v>
      </c>
      <c r="F64" s="86">
        <v>236</v>
      </c>
      <c r="G64" s="97">
        <f t="shared" si="0"/>
        <v>233.10000000000002</v>
      </c>
      <c r="H64" s="102">
        <f t="shared" si="1"/>
        <v>247.8</v>
      </c>
    </row>
    <row r="65" spans="2:8" ht="14.25">
      <c r="B65" s="70"/>
      <c r="C65" s="71" t="s">
        <v>34</v>
      </c>
      <c r="D65" s="72"/>
      <c r="E65" s="73"/>
      <c r="F65" s="72"/>
      <c r="G65" s="98"/>
      <c r="H65" s="103"/>
    </row>
    <row r="66" spans="2:8" ht="13.5" thickBot="1">
      <c r="B66" s="74" t="s">
        <v>35</v>
      </c>
      <c r="C66" s="41" t="s">
        <v>41</v>
      </c>
      <c r="D66" s="42">
        <v>150</v>
      </c>
      <c r="E66" s="21">
        <v>785</v>
      </c>
      <c r="F66" s="88">
        <v>1304</v>
      </c>
      <c r="G66" s="97">
        <f t="shared" si="0"/>
        <v>824.25</v>
      </c>
      <c r="H66" s="102">
        <f t="shared" si="1"/>
        <v>1369.2</v>
      </c>
    </row>
    <row r="67" spans="2:8" ht="12.75">
      <c r="B67" s="75" t="s">
        <v>38</v>
      </c>
      <c r="C67" s="45" t="s">
        <v>41</v>
      </c>
      <c r="D67" s="46">
        <v>150</v>
      </c>
      <c r="E67" s="18">
        <v>1019</v>
      </c>
      <c r="F67" s="89">
        <v>2738</v>
      </c>
      <c r="G67" s="98">
        <f t="shared" si="0"/>
        <v>1069.95</v>
      </c>
      <c r="H67" s="103">
        <f t="shared" si="1"/>
        <v>2874.9</v>
      </c>
    </row>
    <row r="68" spans="2:8" ht="12.75">
      <c r="B68" s="76"/>
      <c r="C68" s="38" t="s">
        <v>42</v>
      </c>
      <c r="D68" s="39">
        <v>150</v>
      </c>
      <c r="E68" s="15">
        <v>1575</v>
      </c>
      <c r="F68" s="90">
        <v>2726</v>
      </c>
      <c r="G68" s="96">
        <f t="shared" si="0"/>
        <v>1653.75</v>
      </c>
      <c r="H68" s="101">
        <f t="shared" si="1"/>
        <v>2862.3</v>
      </c>
    </row>
    <row r="69" spans="2:8" ht="13.5" thickBot="1">
      <c r="B69" s="77"/>
      <c r="C69" s="41" t="s">
        <v>36</v>
      </c>
      <c r="D69" s="42">
        <v>150</v>
      </c>
      <c r="E69" s="21">
        <v>1233</v>
      </c>
      <c r="F69" s="88">
        <v>2502</v>
      </c>
      <c r="G69" s="97">
        <f t="shared" si="0"/>
        <v>1294.65</v>
      </c>
      <c r="H69" s="102">
        <f t="shared" si="1"/>
        <v>2627.1</v>
      </c>
    </row>
    <row r="70" spans="2:8" ht="12.75">
      <c r="B70" s="75" t="s">
        <v>39</v>
      </c>
      <c r="C70" s="45" t="s">
        <v>41</v>
      </c>
      <c r="D70" s="46">
        <v>150</v>
      </c>
      <c r="E70" s="18">
        <v>1078</v>
      </c>
      <c r="F70" s="89">
        <v>2738</v>
      </c>
      <c r="G70" s="98">
        <f t="shared" si="0"/>
        <v>1131.9</v>
      </c>
      <c r="H70" s="103">
        <f t="shared" si="1"/>
        <v>2874.9</v>
      </c>
    </row>
    <row r="71" spans="2:8" ht="12.75">
      <c r="B71" s="76"/>
      <c r="C71" s="38" t="s">
        <v>42</v>
      </c>
      <c r="D71" s="39">
        <v>150</v>
      </c>
      <c r="E71" s="15">
        <v>1711</v>
      </c>
      <c r="F71" s="90">
        <v>2891</v>
      </c>
      <c r="G71" s="96">
        <f t="shared" si="0"/>
        <v>1796.5500000000002</v>
      </c>
      <c r="H71" s="101">
        <f t="shared" si="1"/>
        <v>3035.55</v>
      </c>
    </row>
    <row r="72" spans="2:8" ht="13.5" thickBot="1">
      <c r="B72" s="77"/>
      <c r="C72" s="41" t="s">
        <v>36</v>
      </c>
      <c r="D72" s="42">
        <v>150</v>
      </c>
      <c r="E72" s="21">
        <v>1339</v>
      </c>
      <c r="F72" s="88">
        <v>2572</v>
      </c>
      <c r="G72" s="97">
        <f t="shared" si="0"/>
        <v>1405.95</v>
      </c>
      <c r="H72" s="102">
        <f t="shared" si="1"/>
        <v>2700.6</v>
      </c>
    </row>
    <row r="73" spans="2:8" ht="14.25">
      <c r="B73" s="75"/>
      <c r="C73" s="22" t="s">
        <v>40</v>
      </c>
      <c r="D73" s="46"/>
      <c r="E73" s="18"/>
      <c r="F73" s="89"/>
      <c r="G73" s="98"/>
      <c r="H73" s="103"/>
    </row>
    <row r="74" spans="2:8" ht="12.75">
      <c r="B74" s="76" t="s">
        <v>43</v>
      </c>
      <c r="C74" s="45" t="s">
        <v>41</v>
      </c>
      <c r="D74" s="46">
        <v>150</v>
      </c>
      <c r="E74" s="15">
        <v>302</v>
      </c>
      <c r="F74" s="90">
        <v>826</v>
      </c>
      <c r="G74" s="96">
        <f t="shared" si="0"/>
        <v>317.1</v>
      </c>
      <c r="H74" s="101">
        <f t="shared" si="1"/>
        <v>867.3000000000001</v>
      </c>
    </row>
    <row r="75" spans="2:8" ht="13.5" thickBot="1">
      <c r="B75" s="77"/>
      <c r="C75" s="41" t="s">
        <v>42</v>
      </c>
      <c r="D75" s="42">
        <v>150</v>
      </c>
      <c r="E75" s="21">
        <v>425</v>
      </c>
      <c r="F75" s="88">
        <v>946</v>
      </c>
      <c r="G75" s="97">
        <f t="shared" si="0"/>
        <v>446.25</v>
      </c>
      <c r="H75" s="102">
        <f t="shared" si="1"/>
        <v>993.3000000000001</v>
      </c>
    </row>
    <row r="76" spans="2:8" ht="12.75">
      <c r="B76" s="75" t="s">
        <v>44</v>
      </c>
      <c r="C76" s="45" t="s">
        <v>41</v>
      </c>
      <c r="D76" s="46">
        <v>150</v>
      </c>
      <c r="E76" s="18">
        <v>362</v>
      </c>
      <c r="F76" s="89">
        <v>956</v>
      </c>
      <c r="G76" s="98">
        <f t="shared" si="0"/>
        <v>380.1</v>
      </c>
      <c r="H76" s="103">
        <f t="shared" si="1"/>
        <v>1003.8000000000001</v>
      </c>
    </row>
    <row r="77" spans="2:8" ht="13.5" thickBot="1">
      <c r="B77" s="77"/>
      <c r="C77" s="41" t="s">
        <v>42</v>
      </c>
      <c r="D77" s="42">
        <v>150</v>
      </c>
      <c r="E77" s="21">
        <v>525</v>
      </c>
      <c r="F77" s="88">
        <v>1239</v>
      </c>
      <c r="G77" s="97">
        <f t="shared" si="0"/>
        <v>551.25</v>
      </c>
      <c r="H77" s="102">
        <f t="shared" si="1"/>
        <v>1300.95</v>
      </c>
    </row>
    <row r="78" spans="2:8" ht="12.75">
      <c r="B78" s="75" t="s">
        <v>45</v>
      </c>
      <c r="C78" s="45" t="s">
        <v>41</v>
      </c>
      <c r="D78" s="46">
        <v>150</v>
      </c>
      <c r="E78" s="18">
        <v>421</v>
      </c>
      <c r="F78" s="89">
        <v>1097</v>
      </c>
      <c r="G78" s="98">
        <f t="shared" si="0"/>
        <v>442.05</v>
      </c>
      <c r="H78" s="103">
        <f t="shared" si="1"/>
        <v>1151.8500000000001</v>
      </c>
    </row>
    <row r="79" spans="2:8" ht="13.5" thickBot="1">
      <c r="B79" s="77"/>
      <c r="C79" s="41" t="s">
        <v>42</v>
      </c>
      <c r="D79" s="42">
        <v>150</v>
      </c>
      <c r="E79" s="21">
        <v>608</v>
      </c>
      <c r="F79" s="88">
        <v>1404</v>
      </c>
      <c r="G79" s="97">
        <f t="shared" si="0"/>
        <v>638.4</v>
      </c>
      <c r="H79" s="102">
        <f t="shared" si="1"/>
        <v>1474.2</v>
      </c>
    </row>
    <row r="80" spans="2:8" ht="13.5" thickBot="1">
      <c r="B80" s="78" t="s">
        <v>46</v>
      </c>
      <c r="C80" s="55" t="s">
        <v>47</v>
      </c>
      <c r="D80" s="56">
        <v>150</v>
      </c>
      <c r="E80" s="25">
        <v>460</v>
      </c>
      <c r="F80" s="91">
        <v>566</v>
      </c>
      <c r="G80" s="97">
        <f t="shared" si="0"/>
        <v>483</v>
      </c>
      <c r="H80" s="102">
        <f t="shared" si="1"/>
        <v>594.3000000000001</v>
      </c>
    </row>
    <row r="81" spans="2:8" ht="13.5" thickBot="1">
      <c r="B81" s="78" t="s">
        <v>48</v>
      </c>
      <c r="C81" s="55" t="s">
        <v>47</v>
      </c>
      <c r="D81" s="56">
        <v>150</v>
      </c>
      <c r="E81" s="25">
        <v>1310</v>
      </c>
      <c r="F81" s="91">
        <v>1705</v>
      </c>
      <c r="G81" s="99">
        <f t="shared" si="0"/>
        <v>1375.5</v>
      </c>
      <c r="H81" s="104">
        <f t="shared" si="1"/>
        <v>1790.25</v>
      </c>
    </row>
    <row r="82" spans="2:8" ht="13.5" thickBot="1">
      <c r="B82" s="78" t="s">
        <v>53</v>
      </c>
      <c r="C82" s="55" t="s">
        <v>47</v>
      </c>
      <c r="D82" s="56">
        <v>150</v>
      </c>
      <c r="E82" s="25">
        <v>838</v>
      </c>
      <c r="F82" s="91">
        <v>926</v>
      </c>
      <c r="G82" s="99">
        <f t="shared" si="0"/>
        <v>879.9000000000001</v>
      </c>
      <c r="H82" s="104">
        <f t="shared" si="1"/>
        <v>972.3000000000001</v>
      </c>
    </row>
    <row r="83" spans="2:8" ht="13.5" thickBot="1">
      <c r="B83" s="78" t="s">
        <v>54</v>
      </c>
      <c r="C83" s="55" t="s">
        <v>47</v>
      </c>
      <c r="D83" s="56">
        <v>150</v>
      </c>
      <c r="E83" s="25">
        <v>915</v>
      </c>
      <c r="F83" s="91">
        <v>1021</v>
      </c>
      <c r="G83" s="99">
        <f aca="true" t="shared" si="2" ref="G83:G137">E83*1.05</f>
        <v>960.75</v>
      </c>
      <c r="H83" s="104">
        <f aca="true" t="shared" si="3" ref="H83:H137">F83*1.05</f>
        <v>1072.05</v>
      </c>
    </row>
    <row r="84" spans="2:8" ht="13.5" thickBot="1">
      <c r="B84" s="78" t="s">
        <v>55</v>
      </c>
      <c r="C84" s="55" t="s">
        <v>47</v>
      </c>
      <c r="D84" s="56">
        <v>150</v>
      </c>
      <c r="E84" s="25">
        <v>1328</v>
      </c>
      <c r="F84" s="91">
        <v>1628</v>
      </c>
      <c r="G84" s="99">
        <f t="shared" si="2"/>
        <v>1394.4</v>
      </c>
      <c r="H84" s="104">
        <f t="shared" si="3"/>
        <v>1709.4</v>
      </c>
    </row>
    <row r="85" spans="2:8" ht="12.75">
      <c r="B85" s="79" t="s">
        <v>56</v>
      </c>
      <c r="C85" s="62" t="s">
        <v>47</v>
      </c>
      <c r="D85" s="63">
        <v>150</v>
      </c>
      <c r="E85" s="64">
        <v>1552</v>
      </c>
      <c r="F85" s="92">
        <v>1746</v>
      </c>
      <c r="G85" s="98">
        <f t="shared" si="2"/>
        <v>1629.6000000000001</v>
      </c>
      <c r="H85" s="103">
        <f t="shared" si="3"/>
        <v>1833.3000000000002</v>
      </c>
    </row>
    <row r="86" spans="2:8" ht="12.75">
      <c r="B86" s="76" t="s">
        <v>119</v>
      </c>
      <c r="C86" s="38" t="s">
        <v>47</v>
      </c>
      <c r="D86" s="39">
        <v>150</v>
      </c>
      <c r="E86" s="15">
        <v>68</v>
      </c>
      <c r="F86" s="90">
        <v>79</v>
      </c>
      <c r="G86" s="96">
        <f t="shared" si="2"/>
        <v>71.4</v>
      </c>
      <c r="H86" s="101">
        <f t="shared" si="3"/>
        <v>82.95</v>
      </c>
    </row>
    <row r="87" spans="2:8" ht="13.5" thickBot="1">
      <c r="B87" s="77"/>
      <c r="C87" s="41" t="s">
        <v>118</v>
      </c>
      <c r="D87" s="42">
        <v>150</v>
      </c>
      <c r="E87" s="21">
        <v>34</v>
      </c>
      <c r="F87" s="88">
        <v>67</v>
      </c>
      <c r="G87" s="97">
        <f t="shared" si="2"/>
        <v>35.7</v>
      </c>
      <c r="H87" s="102">
        <f t="shared" si="3"/>
        <v>70.35000000000001</v>
      </c>
    </row>
    <row r="88" spans="2:8" ht="14.25">
      <c r="B88" s="75"/>
      <c r="C88" s="22" t="s">
        <v>79</v>
      </c>
      <c r="D88" s="46"/>
      <c r="E88" s="18"/>
      <c r="F88" s="89"/>
      <c r="G88" s="98"/>
      <c r="H88" s="103"/>
    </row>
    <row r="89" spans="2:8" ht="13.5" thickBot="1">
      <c r="B89" s="80" t="s">
        <v>57</v>
      </c>
      <c r="C89" s="57" t="s">
        <v>58</v>
      </c>
      <c r="D89" s="58">
        <v>90</v>
      </c>
      <c r="E89" s="27">
        <v>41</v>
      </c>
      <c r="F89" s="93">
        <v>48</v>
      </c>
      <c r="G89" s="97">
        <f t="shared" si="2"/>
        <v>43.050000000000004</v>
      </c>
      <c r="H89" s="102">
        <f t="shared" si="3"/>
        <v>50.400000000000006</v>
      </c>
    </row>
    <row r="90" spans="2:8" ht="13.5" thickBot="1">
      <c r="B90" s="78" t="s">
        <v>59</v>
      </c>
      <c r="C90" s="55" t="s">
        <v>60</v>
      </c>
      <c r="D90" s="56">
        <v>90</v>
      </c>
      <c r="E90" s="25">
        <v>47</v>
      </c>
      <c r="F90" s="91">
        <v>53</v>
      </c>
      <c r="G90" s="99">
        <f t="shared" si="2"/>
        <v>49.35</v>
      </c>
      <c r="H90" s="104">
        <f t="shared" si="3"/>
        <v>55.650000000000006</v>
      </c>
    </row>
    <row r="91" spans="2:8" ht="12.75">
      <c r="B91" s="75" t="s">
        <v>63</v>
      </c>
      <c r="C91" s="45" t="s">
        <v>61</v>
      </c>
      <c r="D91" s="46">
        <v>150</v>
      </c>
      <c r="E91" s="18">
        <v>141</v>
      </c>
      <c r="F91" s="89">
        <v>196</v>
      </c>
      <c r="G91" s="98">
        <f t="shared" si="2"/>
        <v>148.05</v>
      </c>
      <c r="H91" s="103">
        <f t="shared" si="3"/>
        <v>205.8</v>
      </c>
    </row>
    <row r="92" spans="2:8" ht="13.5" thickBot="1">
      <c r="B92" s="77"/>
      <c r="C92" s="41" t="s">
        <v>62</v>
      </c>
      <c r="D92" s="42">
        <v>150</v>
      </c>
      <c r="E92" s="21">
        <v>223</v>
      </c>
      <c r="F92" s="88">
        <v>373</v>
      </c>
      <c r="G92" s="97">
        <f t="shared" si="2"/>
        <v>234.15</v>
      </c>
      <c r="H92" s="102">
        <f t="shared" si="3"/>
        <v>391.65000000000003</v>
      </c>
    </row>
    <row r="93" spans="2:8" ht="13.5" thickBot="1">
      <c r="B93" s="78" t="s">
        <v>64</v>
      </c>
      <c r="C93" s="55" t="s">
        <v>61</v>
      </c>
      <c r="D93" s="56">
        <v>150</v>
      </c>
      <c r="E93" s="25">
        <v>98</v>
      </c>
      <c r="F93" s="91">
        <v>113</v>
      </c>
      <c r="G93" s="99">
        <f t="shared" si="2"/>
        <v>102.9</v>
      </c>
      <c r="H93" s="104">
        <f t="shared" si="3"/>
        <v>118.65</v>
      </c>
    </row>
    <row r="94" spans="2:8" ht="13.5" thickBot="1">
      <c r="B94" s="78" t="s">
        <v>65</v>
      </c>
      <c r="C94" s="55" t="s">
        <v>60</v>
      </c>
      <c r="D94" s="56">
        <v>90</v>
      </c>
      <c r="E94" s="25">
        <v>123</v>
      </c>
      <c r="F94" s="91">
        <v>140</v>
      </c>
      <c r="G94" s="99">
        <f t="shared" si="2"/>
        <v>129.15</v>
      </c>
      <c r="H94" s="104">
        <f t="shared" si="3"/>
        <v>147</v>
      </c>
    </row>
    <row r="95" spans="2:8" ht="12.75">
      <c r="B95" s="75" t="s">
        <v>66</v>
      </c>
      <c r="C95" s="45" t="s">
        <v>41</v>
      </c>
      <c r="D95" s="46">
        <v>150</v>
      </c>
      <c r="E95" s="18">
        <v>398</v>
      </c>
      <c r="F95" s="89"/>
      <c r="G95" s="98">
        <f t="shared" si="2"/>
        <v>417.90000000000003</v>
      </c>
      <c r="H95" s="103"/>
    </row>
    <row r="96" spans="2:8" ht="12.75">
      <c r="B96" s="76" t="s">
        <v>71</v>
      </c>
      <c r="C96" s="45"/>
      <c r="D96" s="39"/>
      <c r="E96" s="15"/>
      <c r="F96" s="90"/>
      <c r="G96" s="96"/>
      <c r="H96" s="101"/>
    </row>
    <row r="97" spans="2:8" ht="13.5" thickBot="1">
      <c r="B97" s="77" t="s">
        <v>72</v>
      </c>
      <c r="C97" s="41"/>
      <c r="D97" s="42"/>
      <c r="E97" s="21"/>
      <c r="F97" s="88"/>
      <c r="G97" s="97"/>
      <c r="H97" s="102"/>
    </row>
    <row r="98" spans="2:8" ht="12.75">
      <c r="B98" s="75" t="s">
        <v>66</v>
      </c>
      <c r="C98" s="38" t="s">
        <v>41</v>
      </c>
      <c r="D98" s="46">
        <v>150</v>
      </c>
      <c r="E98" s="18">
        <v>343</v>
      </c>
      <c r="F98" s="89"/>
      <c r="G98" s="98">
        <f t="shared" si="2"/>
        <v>360.15000000000003</v>
      </c>
      <c r="H98" s="103"/>
    </row>
    <row r="99" spans="2:8" ht="12.75">
      <c r="B99" s="76" t="s">
        <v>71</v>
      </c>
      <c r="C99" s="38"/>
      <c r="D99" s="39"/>
      <c r="E99" s="15"/>
      <c r="F99" s="90"/>
      <c r="G99" s="96"/>
      <c r="H99" s="101"/>
    </row>
    <row r="100" spans="2:8" ht="13.5" thickBot="1">
      <c r="B100" s="77" t="s">
        <v>73</v>
      </c>
      <c r="C100" s="41"/>
      <c r="D100" s="42"/>
      <c r="E100" s="21"/>
      <c r="F100" s="88"/>
      <c r="G100" s="97"/>
      <c r="H100" s="102"/>
    </row>
    <row r="101" spans="2:8" ht="12.75">
      <c r="B101" s="75" t="s">
        <v>66</v>
      </c>
      <c r="C101" s="38" t="s">
        <v>41</v>
      </c>
      <c r="D101" s="46">
        <v>150</v>
      </c>
      <c r="E101" s="18">
        <v>241</v>
      </c>
      <c r="F101" s="89">
        <v>339</v>
      </c>
      <c r="G101" s="98">
        <f t="shared" si="2"/>
        <v>253.05</v>
      </c>
      <c r="H101" s="103">
        <f t="shared" si="3"/>
        <v>355.95</v>
      </c>
    </row>
    <row r="102" spans="2:8" ht="13.5" thickBot="1">
      <c r="B102" s="77" t="s">
        <v>77</v>
      </c>
      <c r="C102" s="41"/>
      <c r="D102" s="42"/>
      <c r="E102" s="21"/>
      <c r="F102" s="88"/>
      <c r="G102" s="97"/>
      <c r="H102" s="102"/>
    </row>
    <row r="103" spans="2:8" ht="13.5" thickBot="1">
      <c r="B103" s="80" t="s">
        <v>67</v>
      </c>
      <c r="C103" s="57" t="s">
        <v>41</v>
      </c>
      <c r="D103" s="58">
        <v>150</v>
      </c>
      <c r="E103" s="27">
        <v>171</v>
      </c>
      <c r="F103" s="93">
        <v>271</v>
      </c>
      <c r="G103" s="97">
        <f t="shared" si="2"/>
        <v>179.55</v>
      </c>
      <c r="H103" s="102">
        <f t="shared" si="3"/>
        <v>284.55</v>
      </c>
    </row>
    <row r="104" spans="2:8" ht="13.5" thickBot="1">
      <c r="B104" s="78" t="s">
        <v>120</v>
      </c>
      <c r="C104" s="55" t="s">
        <v>41</v>
      </c>
      <c r="D104" s="56">
        <v>150</v>
      </c>
      <c r="E104" s="25">
        <v>184</v>
      </c>
      <c r="F104" s="91">
        <v>302</v>
      </c>
      <c r="G104" s="97">
        <f t="shared" si="2"/>
        <v>193.20000000000002</v>
      </c>
      <c r="H104" s="102">
        <f t="shared" si="3"/>
        <v>317.1</v>
      </c>
    </row>
    <row r="105" spans="2:8" ht="13.5" thickBot="1">
      <c r="B105" s="78" t="s">
        <v>78</v>
      </c>
      <c r="C105" s="55" t="s">
        <v>41</v>
      </c>
      <c r="D105" s="56">
        <v>150</v>
      </c>
      <c r="E105" s="25">
        <v>323</v>
      </c>
      <c r="F105" s="91">
        <v>394</v>
      </c>
      <c r="G105" s="97">
        <f t="shared" si="2"/>
        <v>339.15000000000003</v>
      </c>
      <c r="H105" s="102">
        <f t="shared" si="3"/>
        <v>413.70000000000005</v>
      </c>
    </row>
    <row r="106" spans="2:8" ht="13.5" thickBot="1">
      <c r="B106" s="78" t="s">
        <v>68</v>
      </c>
      <c r="C106" s="55" t="s">
        <v>41</v>
      </c>
      <c r="D106" s="56">
        <v>150</v>
      </c>
      <c r="E106" s="25">
        <v>349</v>
      </c>
      <c r="F106" s="91">
        <v>516</v>
      </c>
      <c r="G106" s="97">
        <f t="shared" si="2"/>
        <v>366.45</v>
      </c>
      <c r="H106" s="102">
        <f t="shared" si="3"/>
        <v>541.8000000000001</v>
      </c>
    </row>
    <row r="107" spans="2:8" ht="13.5" thickBot="1">
      <c r="B107" s="78" t="s">
        <v>69</v>
      </c>
      <c r="C107" s="55" t="s">
        <v>41</v>
      </c>
      <c r="D107" s="56">
        <v>150</v>
      </c>
      <c r="E107" s="25">
        <v>57</v>
      </c>
      <c r="F107" s="91">
        <v>72</v>
      </c>
      <c r="G107" s="97">
        <f t="shared" si="2"/>
        <v>59.85</v>
      </c>
      <c r="H107" s="102">
        <f t="shared" si="3"/>
        <v>75.60000000000001</v>
      </c>
    </row>
    <row r="108" spans="2:8" ht="13.5" thickBot="1">
      <c r="B108" s="78" t="s">
        <v>74</v>
      </c>
      <c r="C108" s="55" t="s">
        <v>41</v>
      </c>
      <c r="D108" s="56">
        <v>150</v>
      </c>
      <c r="E108" s="25">
        <v>32</v>
      </c>
      <c r="F108" s="91">
        <v>38</v>
      </c>
      <c r="G108" s="97">
        <f t="shared" si="2"/>
        <v>33.6</v>
      </c>
      <c r="H108" s="102">
        <f t="shared" si="3"/>
        <v>39.9</v>
      </c>
    </row>
    <row r="109" spans="2:8" ht="13.5" thickBot="1">
      <c r="B109" s="78" t="s">
        <v>75</v>
      </c>
      <c r="C109" s="55" t="s">
        <v>41</v>
      </c>
      <c r="D109" s="56">
        <v>150</v>
      </c>
      <c r="E109" s="25">
        <v>63</v>
      </c>
      <c r="F109" s="91">
        <v>69</v>
      </c>
      <c r="G109" s="97">
        <f t="shared" si="2"/>
        <v>66.15</v>
      </c>
      <c r="H109" s="102">
        <f t="shared" si="3"/>
        <v>72.45</v>
      </c>
    </row>
    <row r="110" spans="2:8" ht="13.5" thickBot="1">
      <c r="B110" s="78" t="s">
        <v>76</v>
      </c>
      <c r="C110" s="55" t="s">
        <v>41</v>
      </c>
      <c r="D110" s="56">
        <v>150</v>
      </c>
      <c r="E110" s="25">
        <v>140</v>
      </c>
      <c r="F110" s="91">
        <v>170</v>
      </c>
      <c r="G110" s="97">
        <f t="shared" si="2"/>
        <v>147</v>
      </c>
      <c r="H110" s="102">
        <f t="shared" si="3"/>
        <v>178.5</v>
      </c>
    </row>
    <row r="111" spans="2:8" ht="14.25">
      <c r="B111" s="70"/>
      <c r="C111" s="71" t="s">
        <v>80</v>
      </c>
      <c r="D111" s="72"/>
      <c r="E111" s="73"/>
      <c r="F111" s="72"/>
      <c r="G111" s="98"/>
      <c r="H111" s="103"/>
    </row>
    <row r="112" spans="2:8" ht="13.5" thickBot="1">
      <c r="B112" s="77" t="s">
        <v>81</v>
      </c>
      <c r="C112" s="41" t="s">
        <v>94</v>
      </c>
      <c r="D112" s="42">
        <v>80</v>
      </c>
      <c r="E112" s="21">
        <v>94</v>
      </c>
      <c r="F112" s="88">
        <v>130</v>
      </c>
      <c r="G112" s="97">
        <f t="shared" si="2"/>
        <v>98.7</v>
      </c>
      <c r="H112" s="102">
        <f t="shared" si="3"/>
        <v>136.5</v>
      </c>
    </row>
    <row r="113" spans="2:8" ht="13.5" thickBot="1">
      <c r="B113" s="78" t="s">
        <v>83</v>
      </c>
      <c r="C113" s="55" t="s">
        <v>95</v>
      </c>
      <c r="D113" s="56">
        <v>150</v>
      </c>
      <c r="E113" s="25">
        <v>150</v>
      </c>
      <c r="F113" s="91">
        <v>210</v>
      </c>
      <c r="G113" s="97">
        <f t="shared" si="2"/>
        <v>157.5</v>
      </c>
      <c r="H113" s="102">
        <f t="shared" si="3"/>
        <v>220.5</v>
      </c>
    </row>
    <row r="114" spans="2:8" ht="13.5" thickBot="1">
      <c r="B114" s="78" t="s">
        <v>82</v>
      </c>
      <c r="C114" s="55" t="s">
        <v>95</v>
      </c>
      <c r="D114" s="56">
        <v>150</v>
      </c>
      <c r="E114" s="25">
        <v>188</v>
      </c>
      <c r="F114" s="91"/>
      <c r="G114" s="97">
        <f t="shared" si="2"/>
        <v>197.4</v>
      </c>
      <c r="H114" s="102"/>
    </row>
    <row r="115" spans="2:8" ht="13.5" thickBot="1">
      <c r="B115" s="78" t="s">
        <v>90</v>
      </c>
      <c r="C115" s="55" t="s">
        <v>91</v>
      </c>
      <c r="D115" s="56">
        <v>150</v>
      </c>
      <c r="E115" s="25">
        <v>335</v>
      </c>
      <c r="F115" s="91">
        <v>525</v>
      </c>
      <c r="G115" s="97">
        <f t="shared" si="2"/>
        <v>351.75</v>
      </c>
      <c r="H115" s="102">
        <f t="shared" si="3"/>
        <v>551.25</v>
      </c>
    </row>
    <row r="116" spans="2:8" ht="13.5" thickBot="1">
      <c r="B116" s="78" t="s">
        <v>84</v>
      </c>
      <c r="C116" s="55" t="s">
        <v>92</v>
      </c>
      <c r="D116" s="56">
        <v>150</v>
      </c>
      <c r="E116" s="25">
        <v>1197</v>
      </c>
      <c r="F116" s="91">
        <v>1397</v>
      </c>
      <c r="G116" s="97">
        <f t="shared" si="2"/>
        <v>1256.8500000000001</v>
      </c>
      <c r="H116" s="105">
        <f t="shared" si="3"/>
        <v>1466.8500000000001</v>
      </c>
    </row>
    <row r="117" spans="2:8" ht="13.5" thickBot="1">
      <c r="B117" s="78" t="s">
        <v>85</v>
      </c>
      <c r="C117" s="55" t="s">
        <v>89</v>
      </c>
      <c r="D117" s="56">
        <v>150</v>
      </c>
      <c r="E117" s="25">
        <v>600</v>
      </c>
      <c r="F117" s="91">
        <v>616</v>
      </c>
      <c r="G117" s="99">
        <f t="shared" si="2"/>
        <v>630</v>
      </c>
      <c r="H117" s="104">
        <f t="shared" si="3"/>
        <v>646.8000000000001</v>
      </c>
    </row>
    <row r="118" spans="2:8" ht="13.5" thickBot="1">
      <c r="B118" s="78" t="s">
        <v>86</v>
      </c>
      <c r="C118" s="55" t="s">
        <v>89</v>
      </c>
      <c r="D118" s="56">
        <v>150</v>
      </c>
      <c r="E118" s="25">
        <v>637</v>
      </c>
      <c r="F118" s="91"/>
      <c r="G118" s="99">
        <f t="shared" si="2"/>
        <v>668.85</v>
      </c>
      <c r="H118" s="104"/>
    </row>
    <row r="119" spans="2:8" ht="13.5" thickBot="1">
      <c r="B119" s="77" t="s">
        <v>87</v>
      </c>
      <c r="C119" s="41" t="s">
        <v>93</v>
      </c>
      <c r="D119" s="42">
        <v>150</v>
      </c>
      <c r="E119" s="21">
        <v>880</v>
      </c>
      <c r="F119" s="88">
        <v>1451</v>
      </c>
      <c r="G119" s="99">
        <f t="shared" si="2"/>
        <v>924</v>
      </c>
      <c r="H119" s="104">
        <f t="shared" si="3"/>
        <v>1523.55</v>
      </c>
    </row>
    <row r="120" spans="2:8" ht="13.5" thickBot="1">
      <c r="B120" s="78" t="s">
        <v>88</v>
      </c>
      <c r="C120" s="55" t="s">
        <v>93</v>
      </c>
      <c r="D120" s="56">
        <v>150</v>
      </c>
      <c r="E120" s="25">
        <v>1528</v>
      </c>
      <c r="F120" s="91">
        <v>2655</v>
      </c>
      <c r="G120" s="99">
        <f t="shared" si="2"/>
        <v>1604.4</v>
      </c>
      <c r="H120" s="104">
        <f t="shared" si="3"/>
        <v>2787.75</v>
      </c>
    </row>
    <row r="121" spans="2:8" ht="14.25">
      <c r="B121" s="59"/>
      <c r="C121" s="61" t="s">
        <v>117</v>
      </c>
      <c r="D121" s="30"/>
      <c r="E121" s="60"/>
      <c r="F121" s="29"/>
      <c r="G121" s="98"/>
      <c r="H121" s="103"/>
    </row>
    <row r="122" spans="2:8" ht="12.75">
      <c r="B122" s="81" t="s">
        <v>96</v>
      </c>
      <c r="C122" s="13" t="s">
        <v>12</v>
      </c>
      <c r="D122" s="14">
        <v>150</v>
      </c>
      <c r="E122" s="15">
        <v>606</v>
      </c>
      <c r="F122" s="90">
        <v>1232</v>
      </c>
      <c r="G122" s="96">
        <f t="shared" si="2"/>
        <v>636.3000000000001</v>
      </c>
      <c r="H122" s="101">
        <f t="shared" si="3"/>
        <v>1293.6000000000001</v>
      </c>
    </row>
    <row r="123" spans="2:8" ht="12.75">
      <c r="B123" s="81"/>
      <c r="C123" s="13" t="s">
        <v>98</v>
      </c>
      <c r="D123" s="14">
        <v>150</v>
      </c>
      <c r="E123" s="15">
        <v>1683</v>
      </c>
      <c r="F123" s="90">
        <v>1755</v>
      </c>
      <c r="G123" s="96">
        <f t="shared" si="2"/>
        <v>1767.15</v>
      </c>
      <c r="H123" s="101">
        <f t="shared" si="3"/>
        <v>1842.75</v>
      </c>
    </row>
    <row r="124" spans="2:8" ht="13.5" thickBot="1">
      <c r="B124" s="82"/>
      <c r="C124" s="19" t="s">
        <v>15</v>
      </c>
      <c r="D124" s="20">
        <v>150</v>
      </c>
      <c r="E124" s="21">
        <v>1546</v>
      </c>
      <c r="F124" s="88">
        <v>1606</v>
      </c>
      <c r="G124" s="97">
        <f t="shared" si="2"/>
        <v>1623.3000000000002</v>
      </c>
      <c r="H124" s="102">
        <f t="shared" si="3"/>
        <v>1686.3000000000002</v>
      </c>
    </row>
    <row r="125" spans="2:8" ht="13.5" thickBot="1">
      <c r="B125" s="83" t="s">
        <v>97</v>
      </c>
      <c r="C125" s="23" t="s">
        <v>12</v>
      </c>
      <c r="D125" s="24">
        <v>150</v>
      </c>
      <c r="E125" s="25">
        <v>152</v>
      </c>
      <c r="F125" s="91">
        <v>167</v>
      </c>
      <c r="G125" s="100">
        <f t="shared" si="2"/>
        <v>159.6</v>
      </c>
      <c r="H125" s="105">
        <f t="shared" si="3"/>
        <v>175.35</v>
      </c>
    </row>
    <row r="126" spans="2:8" ht="13.5" thickBot="1">
      <c r="B126" s="83" t="s">
        <v>99</v>
      </c>
      <c r="C126" s="23" t="s">
        <v>12</v>
      </c>
      <c r="D126" s="24">
        <v>150</v>
      </c>
      <c r="E126" s="25">
        <v>284</v>
      </c>
      <c r="F126" s="91">
        <v>482</v>
      </c>
      <c r="G126" s="99">
        <f t="shared" si="2"/>
        <v>298.2</v>
      </c>
      <c r="H126" s="104">
        <f t="shared" si="3"/>
        <v>506.1</v>
      </c>
    </row>
    <row r="127" spans="2:8" ht="13.5" thickBot="1">
      <c r="B127" s="83" t="s">
        <v>100</v>
      </c>
      <c r="C127" s="23" t="s">
        <v>12</v>
      </c>
      <c r="D127" s="24">
        <v>150</v>
      </c>
      <c r="E127" s="25">
        <v>313</v>
      </c>
      <c r="F127" s="91">
        <v>385</v>
      </c>
      <c r="G127" s="99">
        <f t="shared" si="2"/>
        <v>328.65000000000003</v>
      </c>
      <c r="H127" s="104">
        <f t="shared" si="3"/>
        <v>404.25</v>
      </c>
    </row>
    <row r="128" spans="2:8" ht="13.5" thickBot="1">
      <c r="B128" s="83" t="s">
        <v>101</v>
      </c>
      <c r="C128" s="23" t="s">
        <v>12</v>
      </c>
      <c r="D128" s="24">
        <v>150</v>
      </c>
      <c r="E128" s="25">
        <v>68</v>
      </c>
      <c r="F128" s="91">
        <v>69</v>
      </c>
      <c r="G128" s="99">
        <f t="shared" si="2"/>
        <v>71.4</v>
      </c>
      <c r="H128" s="104">
        <f t="shared" si="3"/>
        <v>72.45</v>
      </c>
    </row>
    <row r="129" spans="2:8" ht="13.5" thickBot="1">
      <c r="B129" s="83" t="s">
        <v>102</v>
      </c>
      <c r="C129" s="23" t="s">
        <v>12</v>
      </c>
      <c r="D129" s="24">
        <v>150</v>
      </c>
      <c r="E129" s="25">
        <v>60</v>
      </c>
      <c r="F129" s="91">
        <v>63</v>
      </c>
      <c r="G129" s="99">
        <f t="shared" si="2"/>
        <v>63</v>
      </c>
      <c r="H129" s="104">
        <f t="shared" si="3"/>
        <v>66.15</v>
      </c>
    </row>
    <row r="130" spans="2:8" ht="13.5" thickBot="1">
      <c r="B130" s="83" t="s">
        <v>103</v>
      </c>
      <c r="C130" s="23" t="s">
        <v>93</v>
      </c>
      <c r="D130" s="24">
        <v>150</v>
      </c>
      <c r="E130" s="25">
        <v>390</v>
      </c>
      <c r="F130" s="91">
        <v>641</v>
      </c>
      <c r="G130" s="99">
        <f t="shared" si="2"/>
        <v>409.5</v>
      </c>
      <c r="H130" s="104">
        <f t="shared" si="3"/>
        <v>673.0500000000001</v>
      </c>
    </row>
    <row r="131" spans="2:8" ht="13.5" thickBot="1">
      <c r="B131" s="83" t="s">
        <v>111</v>
      </c>
      <c r="C131" s="23" t="s">
        <v>112</v>
      </c>
      <c r="D131" s="24">
        <v>150</v>
      </c>
      <c r="E131" s="25">
        <v>1403</v>
      </c>
      <c r="F131" s="91">
        <v>1595</v>
      </c>
      <c r="G131" s="99">
        <f t="shared" si="2"/>
        <v>1473.15</v>
      </c>
      <c r="H131" s="104">
        <f t="shared" si="3"/>
        <v>1674.75</v>
      </c>
    </row>
    <row r="132" spans="2:8" ht="13.5" thickBot="1">
      <c r="B132" s="83" t="s">
        <v>113</v>
      </c>
      <c r="C132" s="23" t="s">
        <v>114</v>
      </c>
      <c r="D132" s="24">
        <v>150</v>
      </c>
      <c r="E132" s="25">
        <v>369</v>
      </c>
      <c r="F132" s="91">
        <v>369</v>
      </c>
      <c r="G132" s="99">
        <f t="shared" si="2"/>
        <v>387.45</v>
      </c>
      <c r="H132" s="104">
        <f t="shared" si="3"/>
        <v>387.45</v>
      </c>
    </row>
    <row r="133" spans="2:8" ht="13.5" thickBot="1">
      <c r="B133" s="83" t="s">
        <v>104</v>
      </c>
      <c r="C133" s="23" t="s">
        <v>105</v>
      </c>
      <c r="D133" s="24">
        <v>150</v>
      </c>
      <c r="E133" s="25">
        <v>571</v>
      </c>
      <c r="F133" s="91">
        <v>571</v>
      </c>
      <c r="G133" s="99">
        <f t="shared" si="2"/>
        <v>599.5500000000001</v>
      </c>
      <c r="H133" s="104">
        <f t="shared" si="3"/>
        <v>599.5500000000001</v>
      </c>
    </row>
    <row r="134" spans="2:8" ht="13.5" thickBot="1">
      <c r="B134" s="84" t="s">
        <v>106</v>
      </c>
      <c r="C134" s="16" t="s">
        <v>12</v>
      </c>
      <c r="D134" s="17">
        <v>150</v>
      </c>
      <c r="E134" s="18">
        <v>236</v>
      </c>
      <c r="F134" s="89">
        <v>239</v>
      </c>
      <c r="G134" s="99">
        <f t="shared" si="2"/>
        <v>247.8</v>
      </c>
      <c r="H134" s="104">
        <f t="shared" si="3"/>
        <v>250.95000000000002</v>
      </c>
    </row>
    <row r="135" spans="2:8" ht="13.5" thickBot="1">
      <c r="B135" s="82"/>
      <c r="C135" s="19" t="s">
        <v>107</v>
      </c>
      <c r="D135" s="20">
        <v>150</v>
      </c>
      <c r="E135" s="21">
        <v>354</v>
      </c>
      <c r="F135" s="88">
        <v>369</v>
      </c>
      <c r="G135" s="99">
        <f t="shared" si="2"/>
        <v>371.7</v>
      </c>
      <c r="H135" s="104">
        <f t="shared" si="3"/>
        <v>387.45</v>
      </c>
    </row>
    <row r="136" spans="2:8" ht="13.5" thickBot="1">
      <c r="B136" s="83" t="s">
        <v>108</v>
      </c>
      <c r="C136" s="23" t="s">
        <v>107</v>
      </c>
      <c r="D136" s="24">
        <v>150</v>
      </c>
      <c r="E136" s="25">
        <v>235</v>
      </c>
      <c r="F136" s="91">
        <v>244</v>
      </c>
      <c r="G136" s="99">
        <f t="shared" si="2"/>
        <v>246.75</v>
      </c>
      <c r="H136" s="104">
        <f t="shared" si="3"/>
        <v>256.2</v>
      </c>
    </row>
    <row r="137" spans="2:8" ht="13.5" thickBot="1">
      <c r="B137" s="83" t="s">
        <v>109</v>
      </c>
      <c r="C137" s="23" t="s">
        <v>110</v>
      </c>
      <c r="D137" s="24">
        <v>80</v>
      </c>
      <c r="E137" s="25">
        <v>76</v>
      </c>
      <c r="F137" s="91">
        <v>91</v>
      </c>
      <c r="G137" s="99">
        <f t="shared" si="2"/>
        <v>79.8</v>
      </c>
      <c r="H137" s="104">
        <f t="shared" si="3"/>
        <v>95.55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paukova</dc:creator>
  <cp:keywords/>
  <dc:description/>
  <cp:lastModifiedBy>Марина</cp:lastModifiedBy>
  <cp:lastPrinted>2016-02-02T08:12:14Z</cp:lastPrinted>
  <dcterms:created xsi:type="dcterms:W3CDTF">2012-08-09T12:31:40Z</dcterms:created>
  <dcterms:modified xsi:type="dcterms:W3CDTF">2016-05-20T10:35:57Z</dcterms:modified>
  <cp:category/>
  <cp:version/>
  <cp:contentType/>
  <cp:contentStatus/>
</cp:coreProperties>
</file>