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5" activeTab="0"/>
  </bookViews>
  <sheets>
    <sheet name="&quot;Евростиль&quot;- цены KRUEGER" sheetId="1" r:id="rId1"/>
  </sheets>
  <definedNames/>
  <calcPr fullCalcOnLoad="1"/>
</workbook>
</file>

<file path=xl/sharedStrings.xml><?xml version="1.0" encoding="utf-8"?>
<sst xmlns="http://schemas.openxmlformats.org/spreadsheetml/2006/main" count="230" uniqueCount="230">
  <si>
    <t>Фирма KARL KRUEGER - Германия - Прайс-лист c 01 февраля 2016</t>
  </si>
  <si>
    <t>Цена</t>
  </si>
  <si>
    <t>Арт. №</t>
  </si>
  <si>
    <t>Изображение</t>
  </si>
  <si>
    <t>Наименование</t>
  </si>
  <si>
    <t>Базовая</t>
  </si>
  <si>
    <t>от 30 000 руб.</t>
  </si>
  <si>
    <t>от 100 000 руб.</t>
  </si>
  <si>
    <t>501КК</t>
  </si>
  <si>
    <t>Кофеварка гейзерная для эспрессо на 3 чашки, алюминий</t>
  </si>
  <si>
    <t>502КК</t>
  </si>
  <si>
    <t>Кофеварка гейзерная для эспрессо на 6 чашек, алюминий</t>
  </si>
  <si>
    <t>503KK</t>
  </si>
  <si>
    <t>Кофеварка гейзерная для эспрессо на 9 чашек, алюминий</t>
  </si>
  <si>
    <t>504KK</t>
  </si>
  <si>
    <t>Зап. фильтр с уплотнителями к  501КК (в комплекте 1 фильтр + 3 уплотнителя)</t>
  </si>
  <si>
    <t>505KK</t>
  </si>
  <si>
    <t>Зап. фильтр с уплотнителями к  502КК (в комплекте 1 фильтр + 3 уплотнителя)</t>
  </si>
  <si>
    <t>506KK</t>
  </si>
  <si>
    <t>Зап. фильтр с уплотнителями к  503КК (в комплекте 1 фильтр + 3 уплотнителя)</t>
  </si>
  <si>
    <t>2012KK</t>
  </si>
  <si>
    <t>Мини-ковш с пластиковой ручкой, дно "сэндвич" 4 mm, Ø 12 cm, подходит для индукционных плит</t>
  </si>
  <si>
    <t>2014KK</t>
  </si>
  <si>
    <t>Мини-ковш с пластиковой ручкой, дно "сэндвич" 4 mm, Ø 14 cm, подходит для индукционных плит</t>
  </si>
  <si>
    <t>2016KK</t>
  </si>
  <si>
    <t>Ковш с пластиковой ручкой,  дно "сэндвич" 4 mm, Ø 16 cm, подходит для индукционных плит</t>
  </si>
  <si>
    <t>114016KK</t>
  </si>
  <si>
    <t>Миска конусная глянцевая, Ø 16 cm, 0,8 л, нерж. сталь</t>
  </si>
  <si>
    <t>114020KK</t>
  </si>
  <si>
    <t>Миска конусная глянцевая, Ø 20 cm, 1,4 л, нерж. сталь</t>
  </si>
  <si>
    <t>114024KK</t>
  </si>
  <si>
    <t>Миска конусная глянцевая, Ø 24 cm, 2 л, нерж. сталь</t>
  </si>
  <si>
    <t>114028KK</t>
  </si>
  <si>
    <t>Миска конусная глянцевая, Ø 28 cm, 3,1 л, нерж. сталь</t>
  </si>
  <si>
    <t>114032KK</t>
  </si>
  <si>
    <t>Миска конусная глянцевая, Ø 32 cm, 5 л, нерж. сталь</t>
  </si>
  <si>
    <t>114036KK</t>
  </si>
  <si>
    <t>Миска конусная глянцевая, Ø 36 cm, 7,5 л, нерж. сталь</t>
  </si>
  <si>
    <t>HR30</t>
  </si>
  <si>
    <t xml:space="preserve">Подсвечник матовый Ø 8 см, нерж. сталь </t>
  </si>
  <si>
    <t>101016А</t>
  </si>
  <si>
    <t>Кастрюля со сливом, Ø 16 cm, 1,5 л, нерж. сталь, со стекл. крышкой. Подходит для индукционных плит</t>
  </si>
  <si>
    <t>101020А</t>
  </si>
  <si>
    <t>Кастрюля со сливом, Ø 20 cm, 3,0 л, нерж. сталь, со стекл. крышкой. Подходит для индукционных плит</t>
  </si>
  <si>
    <t>101024А</t>
  </si>
  <si>
    <t>Кастрюля со сливом, Ø 24 cm, 5,5 л, нерж. сталь, со стекл. крышкой. Подходит для индукционных плит</t>
  </si>
  <si>
    <t>100024CA</t>
  </si>
  <si>
    <t>Кастрюля низкая со стеклянной крышкой "CALYPSO" 4,1 л, Ø 24 см, сталь 18/10. Подходит для индукционных плит</t>
  </si>
  <si>
    <t>101016CA</t>
  </si>
  <si>
    <t>Кастрюля со стеклянной крышкой "CALYPSO" 1,5 л, Ø 16 см, сталь 18/10. Подходит для индукционных плит</t>
  </si>
  <si>
    <t>101020CA</t>
  </si>
  <si>
    <t>Кастрюля со стеклянной крышкой "CALYPSO" 3 л, Ø 20 см, сталь 18/10. Подходит для индукционных плит</t>
  </si>
  <si>
    <t>102016CA</t>
  </si>
  <si>
    <t>Кастрюля высокая со стеклянной крышкой "CALYPSO" 2,3 л, Ø 16 см, сталь 18/10. Подходит для индукционных плит</t>
  </si>
  <si>
    <t>100016G</t>
  </si>
  <si>
    <t>Кастрюля со стеклянной крышкой "GEORGIA", Ø 16 cm, 1,3 л, сталь 18/10, силиконовые вставки. Подходит для индукционных плит</t>
  </si>
  <si>
    <t>100020G</t>
  </si>
  <si>
    <t>Кастрюля со стеклянной крышкой "GEORGIA", Ø 20 cm, 2,2 л, сталь 18/10, силиконовые вставки. Подходит для индукционных плит</t>
  </si>
  <si>
    <t>103016MA</t>
  </si>
  <si>
    <t>Ковш "Manhattan" Ø 16 cm, 1,1 л, нерж. сталь. Подходит для индукционных плит</t>
  </si>
  <si>
    <t>100016О</t>
  </si>
  <si>
    <t>Кастрюля со стеклянной крышкой "OHIO", Ø 16 cm, 1,3 л, сталь 18/10. Подходит для индукционных плит</t>
  </si>
  <si>
    <t>101016О</t>
  </si>
  <si>
    <t>Кастрюля со стеклянной крышкой "OHIO", Ø 16 cm, 1,7 л, сталь 18/10. Подходит для индукционных плит</t>
  </si>
  <si>
    <t>102016О</t>
  </si>
  <si>
    <t>Кастрюля со стеклянной крышкой "OHIO", Ø 16 cm, 2,7 л, сталь 18/10. Подходит для индукционных плит</t>
  </si>
  <si>
    <t>100020О</t>
  </si>
  <si>
    <t>Кастрюля со стеклянной крышкой "OHIO", Ø 20 cm, 2,2 л, сталь 18/10. Подходит для индукционных плит</t>
  </si>
  <si>
    <t>101020О</t>
  </si>
  <si>
    <t>Кастрюля со стеклянной крышкой "OHIO", Ø 20 cm, 3 л, сталь 18/10. Подходит для индукционных плит</t>
  </si>
  <si>
    <t>102020О</t>
  </si>
  <si>
    <t>Кастрюля со стеклянной крышкой "OHIO", Ø 20 cm, 4,7 л, сталь 18/10. Подходит для индукционных плит</t>
  </si>
  <si>
    <t>100024O</t>
  </si>
  <si>
    <t>Кастрюля со стеклянной крышкой "OHIO", Ø 24 cm, 4,4 л, сталь 18/10. Подходит для индукционных плит</t>
  </si>
  <si>
    <t>101024О</t>
  </si>
  <si>
    <t>Кастрюля со стеклянной крышкой "OHIO", Ø 24 cm, 5,5 л, сталь 18/10. Подходит для индукционных плит</t>
  </si>
  <si>
    <t>102024O</t>
  </si>
  <si>
    <t>Кастрюля со стеклянной крышкой "OHIO", Ø 24 cm, 7 л, сталь 18/10. Подходит для индукционных плит</t>
  </si>
  <si>
    <t>103016О</t>
  </si>
  <si>
    <t>Ковш "OHIO" Ø 16 cм, 1,2 л, сталь 18/10. Подходит для индукционных плит</t>
  </si>
  <si>
    <t>2212G</t>
  </si>
  <si>
    <t>Мини-кастрюля низкая "SATURN" со стеклянной крышкой, Ø 12 cm, 0,6 л</t>
  </si>
  <si>
    <t>2214G</t>
  </si>
  <si>
    <t>Мини-кастрюля низкая "SATURN" со стеклянной крышкой, Ø 14 cm, 0,9 л</t>
  </si>
  <si>
    <t>2312G</t>
  </si>
  <si>
    <t>Мини-кастрюля высокая "SATURN" со стеклянной крышкой Ø 12 см, 0,8 л</t>
  </si>
  <si>
    <t>2314G</t>
  </si>
  <si>
    <t>Мини-кастрюля  высокая "SATURN" со стеклянной крышкой Ø 14 см, 1,2 л</t>
  </si>
  <si>
    <t>100016RH</t>
  </si>
  <si>
    <t>Кастрюля "RHODOS" с металлической крышкой, Ø 16 cm, 1,3 л, сталь 18/10. Подходит для индукционных плит</t>
  </si>
  <si>
    <t>101016RH</t>
  </si>
  <si>
    <t>Кастрюля "RHODOS" с металлической крышкой Ø16 cm, 1,7 л, сталь 18/10. Подходит для индукционных плит</t>
  </si>
  <si>
    <t>100020RH</t>
  </si>
  <si>
    <t>Кастрюля "RHODOS" с металлической крышкой, Ø 20 cm, 2,2 л, сталь 18/10. Подходит для индукционных плит</t>
  </si>
  <si>
    <t>101020RH</t>
  </si>
  <si>
    <t>Кастрюля "RHODOS" с металлической крышкой, Ø 20 cm, 3,0 л, сталь 18/10. Подходит для индукционных плит</t>
  </si>
  <si>
    <t>102020RH</t>
  </si>
  <si>
    <t>Кастрюля "RHODOS", Ø 20 cм, 4,7 л, с металлической крышкой,18/10. Подходит для индукционных плит</t>
  </si>
  <si>
    <t>100024RH</t>
  </si>
  <si>
    <r>
      <t>Кастрюля "RHODOS", Ø 24 cm,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4,4 л, с металлической крышкой, 18/10. Подходит для индукционных плит</t>
    </r>
  </si>
  <si>
    <t>101024RH</t>
  </si>
  <si>
    <t>Кастрюля "RHODOS", Ø 24 cm, 5,5 л, с металлической крышкой, 18/10. Подходит для индукционных плит</t>
  </si>
  <si>
    <t>102024RH</t>
  </si>
  <si>
    <t>Кастрюля "RHODOS", Ø 24 cм, с металлической крышкой, 7 л, 18/10. Подходит для индукционных плит</t>
  </si>
  <si>
    <t>103016RH</t>
  </si>
  <si>
    <t>Ковш "RHODOS" Ø 16 cm, 1,2 л, сталь 18/10. Подходит для индукционных плит</t>
  </si>
  <si>
    <t>100016MO</t>
  </si>
  <si>
    <t>Кастрюля низкая "Montana", Ø 16 cm, 1,2 л, стеклянная крышка, нерж. сталь. Подходит для индукционных плит</t>
  </si>
  <si>
    <t>100024MO</t>
  </si>
  <si>
    <t>Кастрюля низкая "Montana", Ø 24 cm, 4,4 л, стеклянная крышка, нерж. сталь. Подходит для индукционных плит</t>
  </si>
  <si>
    <t>101016MO</t>
  </si>
  <si>
    <t>Кастрюля средняя "Montana", Ø 16 cm, 1,5 л, стеклянная крышка, нерж. сталь. Подходит для индукционных плит</t>
  </si>
  <si>
    <t>101020MO</t>
  </si>
  <si>
    <t>Кастрюля средняя "Montana", Ø 20 cm, 3 л, стеклянная крышка, нерж. сталь. Подходит для индукционных плит</t>
  </si>
  <si>
    <t>102016MO</t>
  </si>
  <si>
    <t>Кастрюля высокая "Montana", Ø 16 cm, 2,7 л, стеклянная крышка, нерж. cталь. Подходит для индукционных плит</t>
  </si>
  <si>
    <t>102020MO</t>
  </si>
  <si>
    <t>Кастрюля высокая "Montana", Ø 20 cm, 4,7 л, стеклянная крышка, нерж. сталь. Подходит для индукционных плит</t>
  </si>
  <si>
    <t>295KK</t>
  </si>
  <si>
    <t>Ковш с двойными стенками и свистком для кипячения молока 1,0 л, алюминий</t>
  </si>
  <si>
    <t>297KK</t>
  </si>
  <si>
    <t>Ковш с двойными стенками и свистком для кипячения молока 2,0 л, алюминий</t>
  </si>
  <si>
    <t>A26</t>
  </si>
  <si>
    <t>Кастрюля с крышкой универсальная, Ø 26 cm, 10,0 л, сталь 18/10. Подходит для индукционных плит</t>
  </si>
  <si>
    <t>A28</t>
  </si>
  <si>
    <t>Кастрюля с крышкой универсальная, Ø 28 cm, 12,5 л, сталь 18/10. Подходит для индукционных плит</t>
  </si>
  <si>
    <t>KEC16</t>
  </si>
  <si>
    <t>Пароварка со стекл. крышкой Ø 16 см, сталь 18/10. Подходит для индукционных плит</t>
  </si>
  <si>
    <t>KEC20</t>
  </si>
  <si>
    <t>Пароварка со стекл. крышкой Ø 20 cm, сталь 18/10. Подходит для индукционных плит</t>
  </si>
  <si>
    <t>3016E</t>
  </si>
  <si>
    <t xml:space="preserve">Кастрюля с крышкой и сетчатой вставкой Ø 16 cm, H 23,5 cm, V 4,2 л, сталь 18/10. Подходит для индукционных плит </t>
  </si>
  <si>
    <t>SPA24</t>
  </si>
  <si>
    <t xml:space="preserve">Кастрюля многофункциональная с крышкой и вставкой для спагетти Ø 24 cm, V 6,5 л. Подходит для индукционных плит </t>
  </si>
  <si>
    <t>15025KK</t>
  </si>
  <si>
    <t>Жаровня с ручками 25 см, сталь 18/0</t>
  </si>
  <si>
    <t>15030КК</t>
  </si>
  <si>
    <t>Жаровня с ручками 30 см, сталь 18/0</t>
  </si>
  <si>
    <t>15035КК</t>
  </si>
  <si>
    <t>Жаровня с ручками 35 см, сталь 18/0</t>
  </si>
  <si>
    <t>15040КК</t>
  </si>
  <si>
    <t>Жаровня с ручками 40 см, сталь 18/0</t>
  </si>
  <si>
    <t>1016ST</t>
  </si>
  <si>
    <t>Сковорода серии "Star" Ø 16 cм H 4 см, алюминий с антипригарным покрытием</t>
  </si>
  <si>
    <t>105020G</t>
  </si>
  <si>
    <t>Сковорода "Gamma" Ø 20 cm, сталь 18/10, многослойное дно, стальная ручка, антипригарное покрытие Teflon Platinum, подходит для индукционных плит</t>
  </si>
  <si>
    <t>105024G</t>
  </si>
  <si>
    <t>Сковорода "Gamma" Ø 24 cm, сталь 18/10, многослойное дно, стальная ручка, антипригарное покрытие Teflon Platinum, подходит для индукционных плит</t>
  </si>
  <si>
    <t>105028G</t>
  </si>
  <si>
    <t>Сковорода "Gamma" Ø 28 cm, сталь 18/10, многослойное дно, стальная ручка, антипригарное покрытие Teflon Platinum, подходит для индукционных плит</t>
  </si>
  <si>
    <t>105024OM</t>
  </si>
  <si>
    <t>Сковорода c крышкой "Omega" Ø 24 cm, сталь 18/10, многослойное дно, антипригарное покрытие Teflon Platinum, подходит для индукционных плит</t>
  </si>
  <si>
    <t>105028OM</t>
  </si>
  <si>
    <t>Сковорода c крышкой "Omega" Ø 28 cm, сталь 18/10, многослойное дно, антипригарное покрытие Teflon Platinum, подходит для индукционных плит</t>
  </si>
  <si>
    <t>1020MAL</t>
  </si>
  <si>
    <t>Сковорода серии "MALAGA" Ø 20 cm с белым керамическим покрытием, подходит для индукционных плит</t>
  </si>
  <si>
    <t>1020РА</t>
  </si>
  <si>
    <t>Сковорода "PALMA" Ø 20 cм алюминий с белым керамическим антиприг. покрытием, подходит для индукционных плит</t>
  </si>
  <si>
    <t>1016RI</t>
  </si>
  <si>
    <t>Сковорода "Riga" Ø 16 см с белым керамич. покрытием, подходит для индукционных плит</t>
  </si>
  <si>
    <t>1024RI</t>
  </si>
  <si>
    <t>Сковорода "Riga" Ø 24 cm с белым керамич. покрытием, подходит для индукционных плит</t>
  </si>
  <si>
    <t>1028RI</t>
  </si>
  <si>
    <t>Сковорода "Riga" Ø 28 cm с белым керамич. покрытием, подходит для индукционных плит</t>
  </si>
  <si>
    <t>1220Н</t>
  </si>
  <si>
    <t>Сковорода стальная с эмалевым покрытием Ø 20 см. Подходит для индукционных плит. В комплекте с деревянной подставкой</t>
  </si>
  <si>
    <t>40024KK</t>
  </si>
  <si>
    <t>Сковорода "VENEZIA" Ø 24 cм H 5 cm, алюминий 4 мм с антиприг. покрытием, подходит для индукционных плит</t>
  </si>
  <si>
    <t>40028KK</t>
  </si>
  <si>
    <t>Сковорода "VENEZIA" Ø 28 cм H 5 cm, алюминий 4 мм с антиприг. покрытием, подходит для индукционных плит</t>
  </si>
  <si>
    <t>40524KK</t>
  </si>
  <si>
    <t>Сковорода глубокая "VENEZIA" Ø 24 cм  H 6,5 cm, алюминий 4 мм с антиприг. покрытием, подходит для индукционных плит</t>
  </si>
  <si>
    <t>40528KK</t>
  </si>
  <si>
    <t>Сковорода глубокая "VENEZIA" Ø 28 cм  H 6,5 cm, алюминий 4 мм с антиприг. покрытием, подходит для индукционных плит</t>
  </si>
  <si>
    <t>22016КК</t>
  </si>
  <si>
    <t xml:space="preserve">Кастрюля c крышкой "Leipzig" Ø 16 cm, 1,3 л, литой алюминий с антиприг. покрытием "GREBLON® New Tec"  </t>
  </si>
  <si>
    <t>22020КК</t>
  </si>
  <si>
    <t xml:space="preserve">Кастрюля c крышкой "Leipzig" Ø 20 cm, 2,1 л, литой алюминий с антиприг. покрытием "GREBLON® New Tec"  </t>
  </si>
  <si>
    <t>21924KK</t>
  </si>
  <si>
    <t xml:space="preserve">Сковорода "Leipzig" с крышкой Ø 24 см, Н 6,5 см, литой алюминий с антиприг. покрытием "Greblon Eco" </t>
  </si>
  <si>
    <t>21928KK</t>
  </si>
  <si>
    <t>Сковорода "Leipzig" с крышкой Ø 28 cm, Н 7,5 cm, литой алюминий с антиприг. покрытием "Greblon Eco"</t>
  </si>
  <si>
    <t>2224KK</t>
  </si>
  <si>
    <t>Сковорода для гриля серии "Leipzig" 24х24 см, литой алюминий, антиприг. покрытие "Greblon Eco"</t>
  </si>
  <si>
    <t>2227KK</t>
  </si>
  <si>
    <t>Сковорода для гриля серии "Leipzig" 28х28 см, литой алюминий, антиприг. покрытие "Greblon Eco"</t>
  </si>
  <si>
    <t>WL</t>
  </si>
  <si>
    <t>Сковорода ВОК Ø 30 см, серия "LEIPZIG". Литой алюминий с антипригарным покрытием "Greblon Eco"</t>
  </si>
  <si>
    <t>22133KK</t>
  </si>
  <si>
    <t>Жаровня c крышкой серии "Leipzig" 6 л, 33х21 см. Литой алюминий с антипригарным покрытием "Greblon New Tec", жаропрочное стекло</t>
  </si>
  <si>
    <t>23038KK</t>
  </si>
  <si>
    <t>Жаровня c крышкой "Арома" серии "Leipzig" 8 л, 38х26 см. Литой алюминий с антипригарным покрытием "Greblon New Tec", жаропрочное стекло. В комплекте с рукавицами</t>
  </si>
  <si>
    <t>23040KK</t>
  </si>
  <si>
    <t>Жаровня c крышкой гриль серии "Leipzig" 8 л, 38х26 см. Литой алюминий с антипригарным покрытием "Greblon New Tec". В комплекте с рукавицами.</t>
  </si>
  <si>
    <t>21720MI</t>
  </si>
  <si>
    <t>Сковорода "Milano" Ø 20 cm, литой алюминий с с антиприг. покрытием "GREBLON® New Tec", подходит для индукционных плит</t>
  </si>
  <si>
    <t>21724MI</t>
  </si>
  <si>
    <t>Сковорода "Milano" Ø 24 cm, литой алюминий с с антиприг. покрытием "GREBLON® New Tec", подходит для индукционных плит</t>
  </si>
  <si>
    <t>21624MI</t>
  </si>
  <si>
    <t>Сковорода глубокая "Milano" Ø 24 cm, литой алюминий с с антиприг. покрытием "GREBLON® New Tec", подходит для индукционных плит</t>
  </si>
  <si>
    <t>21720P</t>
  </si>
  <si>
    <t>Сковорода "Potsdam" Ø 20 cm, литой алюминий с керамическим покрытием GREBLON® Ceram, подходит для индукционных плит</t>
  </si>
  <si>
    <t>21724P</t>
  </si>
  <si>
    <t>Сковорода "Potsdam" Ø 24 cm, литой алюминий с керамическим покрытием GREBLON® Ceram, подходит для индукционных плит</t>
  </si>
  <si>
    <t>2228Р</t>
  </si>
  <si>
    <t>Сковорода "Potsdam" гриль 28x28 cm, литой алюминий с керамическим покрытием GREBLON® Ceram, подходит для индукционных плит</t>
  </si>
  <si>
    <t>21720O</t>
  </si>
  <si>
    <t>Сковорода "Oslo" Ø 20 cm, литой алюминий с белым керамическим покрытием GREBLON® Ceram, подходит для индукционных плит</t>
  </si>
  <si>
    <t>21724O</t>
  </si>
  <si>
    <t>Сковорода "Oslo" Ø 24 cm, литой алюминий с белым керамическим покрытием GREBLON® Ceram, подходит для индукционных плит</t>
  </si>
  <si>
    <t>21728O</t>
  </si>
  <si>
    <t>Сковорода "Oslo" Ø 28 cm, литой алюминий с белым керамическим покрытием GREBLON® Ceram, подходит для индукционных плит</t>
  </si>
  <si>
    <t>26024KK</t>
  </si>
  <si>
    <t>Сковорода глубокая "Jupiter", литой алюминий с титановым антипригарным покрытием , Ø 24 см</t>
  </si>
  <si>
    <t>88071BAR</t>
  </si>
  <si>
    <t xml:space="preserve">Сковорода для гриля серии "BARCELONA" 28х28 см, литой алюминий c антиприг. покрытием Greblon Granit-Optik, подходит для индукционных плит. Ручка SOFT-TOUCH max 180 °C. </t>
  </si>
  <si>
    <t>Z23</t>
  </si>
  <si>
    <t>Щипцы для гриля с силиконовыми захватами max 240 °C, 23 см</t>
  </si>
  <si>
    <t>CD24</t>
  </si>
  <si>
    <t>Сковорода блинная "Delta" Ø 24 см, литой алюм. с антиприг. покрытием "Greblon New Tec", подходит для индукционных плит</t>
  </si>
  <si>
    <t>CD28</t>
  </si>
  <si>
    <t>Сковорода блинная "Delta" Ø 28 см, литой алюм. с антиприг. покрытием "Greblon New Tec", подходит для индукционных плит</t>
  </si>
  <si>
    <t>15317KK</t>
  </si>
  <si>
    <t xml:space="preserve"> Ролик для блинов 20х14,5 см, дерево</t>
  </si>
  <si>
    <t>C24</t>
  </si>
  <si>
    <t>Сковорода блинная Ø 24 см, сталь с  антипригарным покрытием, подходит для индукционных плит</t>
  </si>
  <si>
    <t>R16</t>
  </si>
  <si>
    <t>Сковорода серии "ROYAL" Ø 16 cм H 4 см, сталь с антипригарным покрытием, подходит для индукционных плит</t>
  </si>
  <si>
    <t>SPO</t>
  </si>
  <si>
    <t>Защитная крышка от брызг Ø 31 см  материал: металл, пластик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</si>
</sst>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9"/>
      <color indexed="10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5" fillId="7" borderId="1" applyNumberFormat="0" applyAlignment="0" applyProtection="0"/>
    <xf numFmtId="164" fontId="6" fillId="20" borderId="2" applyNumberFormat="0" applyAlignment="0" applyProtection="0"/>
    <xf numFmtId="164" fontId="7" fillId="20" borderId="1" applyNumberFormat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21" borderId="7" applyNumberFormat="0" applyAlignment="0" applyProtection="0"/>
    <xf numFmtId="164" fontId="13" fillId="0" borderId="0" applyNumberFormat="0" applyFill="0" applyBorder="0" applyAlignment="0" applyProtection="0"/>
    <xf numFmtId="164" fontId="14" fillId="22" borderId="0" applyNumberFormat="0" applyBorder="0" applyAlignment="0" applyProtection="0"/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20" fillId="0" borderId="0" xfId="0" applyFont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4" fontId="1" fillId="0" borderId="0" xfId="0" applyFon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22" fillId="4" borderId="10" xfId="0" applyFont="1" applyFill="1" applyBorder="1" applyAlignment="1">
      <alignment horizontal="left"/>
    </xf>
    <xf numFmtId="164" fontId="23" fillId="4" borderId="11" xfId="0" applyFont="1" applyFill="1" applyBorder="1" applyAlignment="1">
      <alignment horizontal="left"/>
    </xf>
    <xf numFmtId="164" fontId="1" fillId="4" borderId="12" xfId="0" applyFont="1" applyFill="1" applyBorder="1" applyAlignment="1">
      <alignment wrapText="1"/>
    </xf>
    <xf numFmtId="165" fontId="23" fillId="4" borderId="10" xfId="39" applyNumberFormat="1" applyFont="1" applyFill="1" applyBorder="1" applyAlignment="1">
      <alignment horizontal="center" vertical="center" wrapText="1"/>
      <protection/>
    </xf>
    <xf numFmtId="164" fontId="22" fillId="0" borderId="13" xfId="39" applyFont="1" applyFill="1" applyBorder="1" applyAlignment="1">
      <alignment horizontal="center" vertical="center"/>
      <protection/>
    </xf>
    <xf numFmtId="164" fontId="22" fillId="0" borderId="14" xfId="39" applyFont="1" applyFill="1" applyBorder="1" applyAlignment="1">
      <alignment horizontal="center" vertical="center"/>
      <protection/>
    </xf>
    <xf numFmtId="164" fontId="22" fillId="0" borderId="13" xfId="0" applyFont="1" applyFill="1" applyBorder="1" applyAlignment="1">
      <alignment horizontal="center" vertical="center" wrapText="1"/>
    </xf>
    <xf numFmtId="166" fontId="24" fillId="4" borderId="13" xfId="0" applyNumberFormat="1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vertical="center" wrapText="1"/>
    </xf>
    <xf numFmtId="164" fontId="23" fillId="0" borderId="10" xfId="39" applyFont="1" applyFill="1" applyBorder="1" applyAlignment="1">
      <alignment horizontal="left" vertical="center"/>
      <protection/>
    </xf>
    <xf numFmtId="164" fontId="26" fillId="0" borderId="11" xfId="0" applyFont="1" applyFill="1" applyBorder="1" applyAlignment="1">
      <alignment horizontal="left" vertical="center" wrapText="1"/>
    </xf>
    <xf numFmtId="165" fontId="27" fillId="4" borderId="13" xfId="0" applyNumberFormat="1" applyFont="1" applyFill="1" applyBorder="1" applyAlignment="1">
      <alignment horizontal="center" vertical="center"/>
    </xf>
    <xf numFmtId="167" fontId="23" fillId="0" borderId="13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3" fillId="0" borderId="10" xfId="38" applyNumberFormat="1" applyFont="1" applyFill="1" applyBorder="1" applyAlignment="1" applyProtection="1">
      <alignment horizontal="left" vertical="center" wrapText="1"/>
      <protection/>
    </xf>
    <xf numFmtId="164" fontId="22" fillId="0" borderId="15" xfId="39" applyFont="1" applyFill="1" applyBorder="1" applyAlignment="1">
      <alignment horizontal="center" vertical="center"/>
      <protection/>
    </xf>
    <xf numFmtId="165" fontId="28" fillId="0" borderId="0" xfId="0" applyNumberFormat="1" applyFont="1" applyFill="1" applyBorder="1" applyAlignment="1">
      <alignment horizontal="center" vertical="center" wrapText="1"/>
    </xf>
    <xf numFmtId="167" fontId="28" fillId="0" borderId="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left" vertical="center"/>
    </xf>
    <xf numFmtId="164" fontId="29" fillId="0" borderId="14" xfId="0" applyNumberFormat="1" applyFont="1" applyFill="1" applyBorder="1" applyAlignment="1">
      <alignment horizontal="center" vertical="center" wrapText="1"/>
    </xf>
    <xf numFmtId="164" fontId="26" fillId="0" borderId="11" xfId="0" applyFont="1" applyBorder="1" applyAlignment="1">
      <alignment horizontal="left" vertical="center" wrapText="1"/>
    </xf>
    <xf numFmtId="165" fontId="27" fillId="0" borderId="0" xfId="0" applyNumberFormat="1" applyFont="1" applyAlignment="1">
      <alignment horizontal="center" vertical="center"/>
    </xf>
    <xf numFmtId="164" fontId="29" fillId="0" borderId="15" xfId="0" applyNumberFormat="1" applyFont="1" applyFill="1" applyBorder="1" applyAlignment="1">
      <alignment horizontal="center" vertical="center" wrapText="1"/>
    </xf>
    <xf numFmtId="164" fontId="29" fillId="0" borderId="16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left" vertical="center" wrapText="1"/>
    </xf>
    <xf numFmtId="164" fontId="22" fillId="0" borderId="16" xfId="39" applyFont="1" applyFill="1" applyBorder="1" applyAlignment="1">
      <alignment horizontal="center" vertical="center"/>
      <protection/>
    </xf>
    <xf numFmtId="164" fontId="26" fillId="0" borderId="13" xfId="0" applyFont="1" applyFill="1" applyBorder="1" applyAlignment="1">
      <alignment horizontal="left" vertical="center" wrapText="1"/>
    </xf>
    <xf numFmtId="164" fontId="23" fillId="0" borderId="13" xfId="0" applyNumberFormat="1" applyFont="1" applyFill="1" applyBorder="1" applyAlignment="1">
      <alignment horizontal="left" vertical="center" wrapText="1"/>
    </xf>
    <xf numFmtId="164" fontId="26" fillId="0" borderId="13" xfId="0" applyFont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horizontal="left" vertical="center" wrapText="1"/>
    </xf>
    <xf numFmtId="164" fontId="1" fillId="0" borderId="15" xfId="39" applyFont="1" applyFill="1" applyBorder="1" applyAlignment="1">
      <alignment horizontal="center" vertical="center"/>
      <protection/>
    </xf>
    <xf numFmtId="164" fontId="26" fillId="0" borderId="11" xfId="0" applyNumberFormat="1" applyFont="1" applyFill="1" applyBorder="1" applyAlignment="1">
      <alignment wrapText="1"/>
    </xf>
    <xf numFmtId="164" fontId="1" fillId="0" borderId="16" xfId="39" applyFont="1" applyFill="1" applyBorder="1" applyAlignment="1">
      <alignment horizontal="center" vertical="center"/>
      <protection/>
    </xf>
    <xf numFmtId="164" fontId="26" fillId="0" borderId="0" xfId="0" applyFont="1" applyFill="1" applyAlignment="1">
      <alignment wrapText="1"/>
    </xf>
    <xf numFmtId="165" fontId="30" fillId="0" borderId="0" xfId="0" applyNumberFormat="1" applyFont="1" applyAlignment="1">
      <alignment horizontal="center" vertical="center"/>
    </xf>
    <xf numFmtId="164" fontId="31" fillId="0" borderId="0" xfId="0" applyFont="1" applyAlignment="1">
      <alignment/>
    </xf>
    <xf numFmtId="164" fontId="1" fillId="0" borderId="14" xfId="39" applyFont="1" applyFill="1" applyBorder="1" applyAlignment="1">
      <alignment horizontal="center" vertical="center"/>
      <protection/>
    </xf>
    <xf numFmtId="164" fontId="29" fillId="0" borderId="15" xfId="0" applyNumberFormat="1" applyFont="1" applyFill="1" applyBorder="1" applyAlignment="1">
      <alignment horizontal="center" vertical="center"/>
    </xf>
    <xf numFmtId="164" fontId="23" fillId="0" borderId="18" xfId="0" applyNumberFormat="1" applyFont="1" applyFill="1" applyBorder="1" applyAlignment="1">
      <alignment horizontal="left" vertical="center"/>
    </xf>
    <xf numFmtId="164" fontId="26" fillId="0" borderId="19" xfId="0" applyFont="1" applyFill="1" applyBorder="1" applyAlignment="1">
      <alignment horizontal="left" vertical="center" wrapText="1"/>
    </xf>
    <xf numFmtId="164" fontId="23" fillId="0" borderId="17" xfId="0" applyNumberFormat="1" applyFont="1" applyFill="1" applyBorder="1" applyAlignment="1">
      <alignment horizontal="left" vertical="center"/>
    </xf>
    <xf numFmtId="164" fontId="29" fillId="0" borderId="16" xfId="0" applyNumberFormat="1" applyFont="1" applyFill="1" applyBorder="1" applyAlignment="1">
      <alignment horizontal="center" vertical="center"/>
    </xf>
    <xf numFmtId="164" fontId="26" fillId="0" borderId="20" xfId="0" applyFont="1" applyFill="1" applyBorder="1" applyAlignment="1">
      <alignment horizontal="left" vertical="center" wrapText="1"/>
    </xf>
    <xf numFmtId="164" fontId="23" fillId="0" borderId="16" xfId="0" applyNumberFormat="1" applyFont="1" applyFill="1" applyBorder="1" applyAlignment="1">
      <alignment horizontal="left" vertical="center" wrapText="1"/>
    </xf>
    <xf numFmtId="164" fontId="26" fillId="0" borderId="17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horizontal="left" vertical="center" wrapText="1"/>
    </xf>
    <xf numFmtId="164" fontId="23" fillId="0" borderId="17" xfId="0" applyNumberFormat="1" applyFont="1" applyFill="1" applyBorder="1" applyAlignment="1">
      <alignment horizontal="left" vertical="center" wrapText="1"/>
    </xf>
    <xf numFmtId="164" fontId="29" fillId="0" borderId="14" xfId="0" applyNumberFormat="1" applyFont="1" applyFill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left" vertical="center"/>
    </xf>
    <xf numFmtId="164" fontId="29" fillId="0" borderId="13" xfId="0" applyNumberFormat="1" applyFont="1" applyFill="1" applyBorder="1" applyAlignment="1">
      <alignment horizontal="center" vertical="center"/>
    </xf>
    <xf numFmtId="164" fontId="26" fillId="0" borderId="10" xfId="0" applyFont="1" applyFill="1" applyBorder="1" applyAlignment="1">
      <alignment wrapText="1"/>
    </xf>
    <xf numFmtId="164" fontId="29" fillId="0" borderId="13" xfId="0" applyNumberFormat="1" applyFont="1" applyFill="1" applyBorder="1" applyAlignment="1">
      <alignment horizontal="center" vertical="center" wrapText="1"/>
    </xf>
    <xf numFmtId="164" fontId="21" fillId="0" borderId="14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/>
    </xf>
    <xf numFmtId="164" fontId="21" fillId="0" borderId="16" xfId="0" applyFont="1" applyBorder="1" applyAlignment="1">
      <alignment horizontal="center" vertical="center"/>
    </xf>
    <xf numFmtId="164" fontId="31" fillId="0" borderId="13" xfId="0" applyFont="1" applyBorder="1" applyAlignment="1">
      <alignment/>
    </xf>
    <xf numFmtId="164" fontId="26" fillId="0" borderId="15" xfId="39" applyFont="1" applyFill="1" applyBorder="1" applyAlignment="1">
      <alignment horizontal="center" vertical="center"/>
      <protection/>
    </xf>
    <xf numFmtId="165" fontId="33" fillId="0" borderId="0" xfId="0" applyNumberFormat="1" applyFont="1" applyAlignment="1">
      <alignment horizontal="center" vertical="center"/>
    </xf>
    <xf numFmtId="164" fontId="34" fillId="0" borderId="0" xfId="0" applyFont="1" applyAlignment="1">
      <alignment/>
    </xf>
    <xf numFmtId="164" fontId="26" fillId="0" borderId="16" xfId="39" applyFont="1" applyFill="1" applyBorder="1" applyAlignment="1">
      <alignment horizontal="center" vertical="center"/>
      <protection/>
    </xf>
    <xf numFmtId="164" fontId="26" fillId="0" borderId="14" xfId="39" applyFont="1" applyFill="1" applyBorder="1" applyAlignment="1">
      <alignment horizontal="center" vertical="center"/>
      <protection/>
    </xf>
    <xf numFmtId="164" fontId="23" fillId="0" borderId="18" xfId="39" applyFont="1" applyFill="1" applyBorder="1" applyAlignment="1">
      <alignment horizontal="left" vertical="center"/>
      <protection/>
    </xf>
    <xf numFmtId="166" fontId="23" fillId="0" borderId="13" xfId="0" applyNumberFormat="1" applyFont="1" applyFill="1" applyBorder="1" applyAlignment="1">
      <alignment horizontal="left" vertical="center" wrapText="1"/>
    </xf>
    <xf numFmtId="166" fontId="1" fillId="0" borderId="16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left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166" fontId="1" fillId="0" borderId="15" xfId="0" applyNumberFormat="1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 wrapText="1"/>
    </xf>
    <xf numFmtId="164" fontId="21" fillId="0" borderId="15" xfId="0" applyFont="1" applyFill="1" applyBorder="1" applyAlignment="1">
      <alignment horizontal="center" vertical="center"/>
    </xf>
    <xf numFmtId="164" fontId="23" fillId="0" borderId="13" xfId="38" applyNumberFormat="1" applyFont="1" applyFill="1" applyBorder="1" applyAlignment="1" applyProtection="1">
      <alignment horizontal="left" vertical="center" wrapText="1"/>
      <protection/>
    </xf>
    <xf numFmtId="164" fontId="21" fillId="0" borderId="14" xfId="0" applyFont="1" applyFill="1" applyBorder="1" applyAlignment="1">
      <alignment horizontal="center" vertical="center"/>
    </xf>
    <xf numFmtId="164" fontId="20" fillId="0" borderId="14" xfId="0" applyFont="1" applyBorder="1" applyAlignment="1">
      <alignment horizontal="center" vertical="center"/>
    </xf>
    <xf numFmtId="164" fontId="26" fillId="0" borderId="10" xfId="0" applyFont="1" applyBorder="1" applyAlignment="1">
      <alignment vertical="center" wrapText="1"/>
    </xf>
    <xf numFmtId="164" fontId="20" fillId="0" borderId="13" xfId="0" applyFont="1" applyBorder="1" applyAlignment="1">
      <alignment horizontal="center" vertic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_Sheet1" xfId="38"/>
    <cellStyle name="Normal_Sheet2" xfId="39"/>
    <cellStyle name="Standard_Aktionssortiment 200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83</xdr:row>
      <xdr:rowOff>152400</xdr:rowOff>
    </xdr:from>
    <xdr:to>
      <xdr:col>2</xdr:col>
      <xdr:colOff>0</xdr:colOff>
      <xdr:row>84</xdr:row>
      <xdr:rowOff>352425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0833675"/>
          <a:ext cx="16383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98</xdr:row>
      <xdr:rowOff>19050</xdr:rowOff>
    </xdr:from>
    <xdr:to>
      <xdr:col>1</xdr:col>
      <xdr:colOff>1647825</xdr:colOff>
      <xdr:row>99</xdr:row>
      <xdr:rowOff>142875</xdr:rowOff>
    </xdr:to>
    <xdr:pic>
      <xdr:nvPicPr>
        <xdr:cNvPr id="2" name="Picture 1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50930175"/>
          <a:ext cx="16383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100</xdr:row>
      <xdr:rowOff>38100</xdr:rowOff>
    </xdr:from>
    <xdr:to>
      <xdr:col>1</xdr:col>
      <xdr:colOff>1514475</xdr:colOff>
      <xdr:row>100</xdr:row>
      <xdr:rowOff>1104900</xdr:rowOff>
    </xdr:to>
    <xdr:pic>
      <xdr:nvPicPr>
        <xdr:cNvPr id="3" name="Picture 16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51273075"/>
          <a:ext cx="14192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43</xdr:row>
      <xdr:rowOff>438150</xdr:rowOff>
    </xdr:from>
    <xdr:to>
      <xdr:col>1</xdr:col>
      <xdr:colOff>1495425</xdr:colOff>
      <xdr:row>48</xdr:row>
      <xdr:rowOff>295275</xdr:rowOff>
    </xdr:to>
    <xdr:pic>
      <xdr:nvPicPr>
        <xdr:cNvPr id="4" name="Picture 164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19383375"/>
          <a:ext cx="1295400" cy="2238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30</xdr:row>
      <xdr:rowOff>219075</xdr:rowOff>
    </xdr:from>
    <xdr:to>
      <xdr:col>1</xdr:col>
      <xdr:colOff>1476375</xdr:colOff>
      <xdr:row>35</xdr:row>
      <xdr:rowOff>171450</xdr:rowOff>
    </xdr:to>
    <xdr:pic>
      <xdr:nvPicPr>
        <xdr:cNvPr id="5" name="Picture 16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0125" y="13173075"/>
          <a:ext cx="1314450" cy="2476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1647825</xdr:colOff>
      <xdr:row>15</xdr:row>
      <xdr:rowOff>28575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7725" y="4486275"/>
          <a:ext cx="16383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101</xdr:row>
      <xdr:rowOff>428625</xdr:rowOff>
    </xdr:from>
    <xdr:to>
      <xdr:col>1</xdr:col>
      <xdr:colOff>1562100</xdr:colOff>
      <xdr:row>103</xdr:row>
      <xdr:rowOff>228600</xdr:rowOff>
    </xdr:to>
    <xdr:pic>
      <xdr:nvPicPr>
        <xdr:cNvPr id="7" name="Picture 16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0" y="52797075"/>
          <a:ext cx="14478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112</xdr:row>
      <xdr:rowOff>28575</xdr:rowOff>
    </xdr:from>
    <xdr:to>
      <xdr:col>1</xdr:col>
      <xdr:colOff>1609725</xdr:colOff>
      <xdr:row>112</xdr:row>
      <xdr:rowOff>828675</xdr:rowOff>
    </xdr:to>
    <xdr:pic>
      <xdr:nvPicPr>
        <xdr:cNvPr id="8" name="Picture 16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59759850"/>
          <a:ext cx="1524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110</xdr:row>
      <xdr:rowOff>38100</xdr:rowOff>
    </xdr:from>
    <xdr:to>
      <xdr:col>1</xdr:col>
      <xdr:colOff>1543050</xdr:colOff>
      <xdr:row>110</xdr:row>
      <xdr:rowOff>676275</xdr:rowOff>
    </xdr:to>
    <xdr:pic>
      <xdr:nvPicPr>
        <xdr:cNvPr id="9" name="Picture 16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0" y="58226325"/>
          <a:ext cx="14192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91</xdr:row>
      <xdr:rowOff>66675</xdr:rowOff>
    </xdr:from>
    <xdr:to>
      <xdr:col>1</xdr:col>
      <xdr:colOff>1514475</xdr:colOff>
      <xdr:row>91</xdr:row>
      <xdr:rowOff>828675</xdr:rowOff>
    </xdr:to>
    <xdr:pic>
      <xdr:nvPicPr>
        <xdr:cNvPr id="10" name="Picture 16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0" y="45158025"/>
          <a:ext cx="14001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18</xdr:row>
      <xdr:rowOff>266700</xdr:rowOff>
    </xdr:from>
    <xdr:to>
      <xdr:col>1</xdr:col>
      <xdr:colOff>1666875</xdr:colOff>
      <xdr:row>20</xdr:row>
      <xdr:rowOff>285750</xdr:rowOff>
    </xdr:to>
    <xdr:pic>
      <xdr:nvPicPr>
        <xdr:cNvPr id="11" name="Picture 16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" y="6762750"/>
          <a:ext cx="16383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304800</xdr:colOff>
      <xdr:row>5</xdr:row>
      <xdr:rowOff>85725</xdr:rowOff>
    </xdr:from>
    <xdr:to>
      <xdr:col>1</xdr:col>
      <xdr:colOff>1371600</xdr:colOff>
      <xdr:row>7</xdr:row>
      <xdr:rowOff>257175</xdr:rowOff>
    </xdr:to>
    <xdr:pic>
      <xdr:nvPicPr>
        <xdr:cNvPr id="12" name="Picture 16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0" y="1485900"/>
          <a:ext cx="10668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107</xdr:row>
      <xdr:rowOff>76200</xdr:rowOff>
    </xdr:from>
    <xdr:to>
      <xdr:col>1</xdr:col>
      <xdr:colOff>1571625</xdr:colOff>
      <xdr:row>108</xdr:row>
      <xdr:rowOff>457200</xdr:rowOff>
    </xdr:to>
    <xdr:pic>
      <xdr:nvPicPr>
        <xdr:cNvPr id="13" name="Picture 16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00" y="56292750"/>
          <a:ext cx="14668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71</xdr:row>
      <xdr:rowOff>28575</xdr:rowOff>
    </xdr:from>
    <xdr:to>
      <xdr:col>1</xdr:col>
      <xdr:colOff>1609725</xdr:colOff>
      <xdr:row>72</xdr:row>
      <xdr:rowOff>19050</xdr:rowOff>
    </xdr:to>
    <xdr:pic>
      <xdr:nvPicPr>
        <xdr:cNvPr id="14" name="Picture 168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3925" y="33194625"/>
          <a:ext cx="15240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17</xdr:row>
      <xdr:rowOff>47625</xdr:rowOff>
    </xdr:from>
    <xdr:to>
      <xdr:col>1</xdr:col>
      <xdr:colOff>1428750</xdr:colOff>
      <xdr:row>17</xdr:row>
      <xdr:rowOff>628650</xdr:rowOff>
    </xdr:to>
    <xdr:pic>
      <xdr:nvPicPr>
        <xdr:cNvPr id="15" name="Picture 168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76325" y="5848350"/>
          <a:ext cx="11906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238125</xdr:colOff>
      <xdr:row>109</xdr:row>
      <xdr:rowOff>47625</xdr:rowOff>
    </xdr:from>
    <xdr:to>
      <xdr:col>1</xdr:col>
      <xdr:colOff>1428750</xdr:colOff>
      <xdr:row>109</xdr:row>
      <xdr:rowOff>800100</xdr:rowOff>
    </xdr:to>
    <xdr:pic>
      <xdr:nvPicPr>
        <xdr:cNvPr id="16" name="Picture 168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57350025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171450</xdr:colOff>
      <xdr:row>77</xdr:row>
      <xdr:rowOff>314325</xdr:rowOff>
    </xdr:from>
    <xdr:to>
      <xdr:col>1</xdr:col>
      <xdr:colOff>1476375</xdr:colOff>
      <xdr:row>79</xdr:row>
      <xdr:rowOff>133350</xdr:rowOff>
    </xdr:to>
    <xdr:pic>
      <xdr:nvPicPr>
        <xdr:cNvPr id="17" name="Picture 16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9650" y="37795200"/>
          <a:ext cx="13049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190500</xdr:colOff>
      <xdr:row>65</xdr:row>
      <xdr:rowOff>114300</xdr:rowOff>
    </xdr:from>
    <xdr:to>
      <xdr:col>1</xdr:col>
      <xdr:colOff>1514475</xdr:colOff>
      <xdr:row>68</xdr:row>
      <xdr:rowOff>76200</xdr:rowOff>
    </xdr:to>
    <xdr:pic>
      <xdr:nvPicPr>
        <xdr:cNvPr id="18" name="Picture 169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" y="30746700"/>
          <a:ext cx="13239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38</xdr:row>
      <xdr:rowOff>285750</xdr:rowOff>
    </xdr:from>
    <xdr:to>
      <xdr:col>1</xdr:col>
      <xdr:colOff>1609725</xdr:colOff>
      <xdr:row>40</xdr:row>
      <xdr:rowOff>209550</xdr:rowOff>
    </xdr:to>
    <xdr:pic>
      <xdr:nvPicPr>
        <xdr:cNvPr id="19" name="Picture 169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23925" y="17192625"/>
          <a:ext cx="1524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304800</xdr:rowOff>
    </xdr:from>
    <xdr:to>
      <xdr:col>1</xdr:col>
      <xdr:colOff>1628775</xdr:colOff>
      <xdr:row>10</xdr:row>
      <xdr:rowOff>200025</xdr:rowOff>
    </xdr:to>
    <xdr:pic>
      <xdr:nvPicPr>
        <xdr:cNvPr id="20" name="Picture 169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76300" y="2733675"/>
          <a:ext cx="15811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2</xdr:row>
      <xdr:rowOff>47625</xdr:rowOff>
    </xdr:from>
    <xdr:to>
      <xdr:col>1</xdr:col>
      <xdr:colOff>1552575</xdr:colOff>
      <xdr:row>4</xdr:row>
      <xdr:rowOff>285750</xdr:rowOff>
    </xdr:to>
    <xdr:pic>
      <xdr:nvPicPr>
        <xdr:cNvPr id="21" name="Picture 169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00125" y="390525"/>
          <a:ext cx="13906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53</xdr:row>
      <xdr:rowOff>152400</xdr:rowOff>
    </xdr:from>
    <xdr:to>
      <xdr:col>1</xdr:col>
      <xdr:colOff>1600200</xdr:colOff>
      <xdr:row>55</xdr:row>
      <xdr:rowOff>161925</xdr:rowOff>
    </xdr:to>
    <xdr:pic>
      <xdr:nvPicPr>
        <xdr:cNvPr id="22" name="Picture 17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4400" y="23736300"/>
          <a:ext cx="15240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63</xdr:row>
      <xdr:rowOff>66675</xdr:rowOff>
    </xdr:from>
    <xdr:to>
      <xdr:col>1</xdr:col>
      <xdr:colOff>1466850</xdr:colOff>
      <xdr:row>63</xdr:row>
      <xdr:rowOff>1019175</xdr:rowOff>
    </xdr:to>
    <xdr:pic>
      <xdr:nvPicPr>
        <xdr:cNvPr id="23" name="Picture 170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00125" y="28546425"/>
          <a:ext cx="13049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61</xdr:row>
      <xdr:rowOff>133350</xdr:rowOff>
    </xdr:from>
    <xdr:to>
      <xdr:col>1</xdr:col>
      <xdr:colOff>1600200</xdr:colOff>
      <xdr:row>62</xdr:row>
      <xdr:rowOff>371475</xdr:rowOff>
    </xdr:to>
    <xdr:pic>
      <xdr:nvPicPr>
        <xdr:cNvPr id="24" name="Picture 170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14400" y="27717750"/>
          <a:ext cx="15240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59</xdr:row>
      <xdr:rowOff>104775</xdr:rowOff>
    </xdr:from>
    <xdr:to>
      <xdr:col>1</xdr:col>
      <xdr:colOff>1590675</xdr:colOff>
      <xdr:row>60</xdr:row>
      <xdr:rowOff>466725</xdr:rowOff>
    </xdr:to>
    <xdr:pic>
      <xdr:nvPicPr>
        <xdr:cNvPr id="25" name="Picture 170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04875" y="26508075"/>
          <a:ext cx="15240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81</xdr:row>
      <xdr:rowOff>257175</xdr:rowOff>
    </xdr:from>
    <xdr:to>
      <xdr:col>1</xdr:col>
      <xdr:colOff>1590675</xdr:colOff>
      <xdr:row>82</xdr:row>
      <xdr:rowOff>361950</xdr:rowOff>
    </xdr:to>
    <xdr:pic>
      <xdr:nvPicPr>
        <xdr:cNvPr id="26" name="Picture 170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04875" y="39700200"/>
          <a:ext cx="15240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87</xdr:row>
      <xdr:rowOff>180975</xdr:rowOff>
    </xdr:from>
    <xdr:to>
      <xdr:col>1</xdr:col>
      <xdr:colOff>1609725</xdr:colOff>
      <xdr:row>88</xdr:row>
      <xdr:rowOff>447675</xdr:rowOff>
    </xdr:to>
    <xdr:pic>
      <xdr:nvPicPr>
        <xdr:cNvPr id="27" name="Picture 170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23925" y="43072050"/>
          <a:ext cx="1524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89</xdr:row>
      <xdr:rowOff>123825</xdr:rowOff>
    </xdr:from>
    <xdr:to>
      <xdr:col>1</xdr:col>
      <xdr:colOff>1590675</xdr:colOff>
      <xdr:row>90</xdr:row>
      <xdr:rowOff>381000</xdr:rowOff>
    </xdr:to>
    <xdr:pic>
      <xdr:nvPicPr>
        <xdr:cNvPr id="28" name="Picture 170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04875" y="44148375"/>
          <a:ext cx="15240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75</xdr:row>
      <xdr:rowOff>47625</xdr:rowOff>
    </xdr:from>
    <xdr:to>
      <xdr:col>1</xdr:col>
      <xdr:colOff>1562100</xdr:colOff>
      <xdr:row>75</xdr:row>
      <xdr:rowOff>838200</xdr:rowOff>
    </xdr:to>
    <xdr:pic>
      <xdr:nvPicPr>
        <xdr:cNvPr id="29" name="Picture 17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42975" y="35880675"/>
          <a:ext cx="146685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73</xdr:row>
      <xdr:rowOff>219075</xdr:rowOff>
    </xdr:from>
    <xdr:to>
      <xdr:col>1</xdr:col>
      <xdr:colOff>1524000</xdr:colOff>
      <xdr:row>74</xdr:row>
      <xdr:rowOff>361950</xdr:rowOff>
    </xdr:to>
    <xdr:pic>
      <xdr:nvPicPr>
        <xdr:cNvPr id="30" name="Picture 17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52500" y="34718625"/>
          <a:ext cx="14192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57</xdr:row>
      <xdr:rowOff>57150</xdr:rowOff>
    </xdr:from>
    <xdr:to>
      <xdr:col>1</xdr:col>
      <xdr:colOff>1514475</xdr:colOff>
      <xdr:row>58</xdr:row>
      <xdr:rowOff>400050</xdr:rowOff>
    </xdr:to>
    <xdr:pic>
      <xdr:nvPicPr>
        <xdr:cNvPr id="31" name="Picture 1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42975" y="25507950"/>
          <a:ext cx="14192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85</xdr:row>
      <xdr:rowOff>123825</xdr:rowOff>
    </xdr:from>
    <xdr:to>
      <xdr:col>1</xdr:col>
      <xdr:colOff>1609725</xdr:colOff>
      <xdr:row>86</xdr:row>
      <xdr:rowOff>400050</xdr:rowOff>
    </xdr:to>
    <xdr:pic>
      <xdr:nvPicPr>
        <xdr:cNvPr id="32" name="Picture 17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85825" y="41948100"/>
          <a:ext cx="15621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95</xdr:row>
      <xdr:rowOff>276225</xdr:rowOff>
    </xdr:from>
    <xdr:to>
      <xdr:col>1</xdr:col>
      <xdr:colOff>1609725</xdr:colOff>
      <xdr:row>96</xdr:row>
      <xdr:rowOff>381000</xdr:rowOff>
    </xdr:to>
    <xdr:pic>
      <xdr:nvPicPr>
        <xdr:cNvPr id="33" name="Picture 17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876300" y="49139475"/>
          <a:ext cx="15621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97</xdr:row>
      <xdr:rowOff>38100</xdr:rowOff>
    </xdr:from>
    <xdr:to>
      <xdr:col>1</xdr:col>
      <xdr:colOff>1619250</xdr:colOff>
      <xdr:row>97</xdr:row>
      <xdr:rowOff>933450</xdr:rowOff>
    </xdr:to>
    <xdr:pic>
      <xdr:nvPicPr>
        <xdr:cNvPr id="34" name="Picture 17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76300" y="49968150"/>
          <a:ext cx="15716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94</xdr:row>
      <xdr:rowOff>57150</xdr:rowOff>
    </xdr:from>
    <xdr:to>
      <xdr:col>1</xdr:col>
      <xdr:colOff>1628775</xdr:colOff>
      <xdr:row>94</xdr:row>
      <xdr:rowOff>990600</xdr:rowOff>
    </xdr:to>
    <xdr:pic>
      <xdr:nvPicPr>
        <xdr:cNvPr id="35" name="Picture 173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85825" y="47882175"/>
          <a:ext cx="15716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92</xdr:row>
      <xdr:rowOff>85725</xdr:rowOff>
    </xdr:from>
    <xdr:to>
      <xdr:col>1</xdr:col>
      <xdr:colOff>1666875</xdr:colOff>
      <xdr:row>92</xdr:row>
      <xdr:rowOff>847725</xdr:rowOff>
    </xdr:to>
    <xdr:pic>
      <xdr:nvPicPr>
        <xdr:cNvPr id="36" name="Picture 17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66775" y="46072425"/>
          <a:ext cx="16478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93</xdr:row>
      <xdr:rowOff>38100</xdr:rowOff>
    </xdr:from>
    <xdr:to>
      <xdr:col>1</xdr:col>
      <xdr:colOff>1638300</xdr:colOff>
      <xdr:row>93</xdr:row>
      <xdr:rowOff>885825</xdr:rowOff>
    </xdr:to>
    <xdr:pic>
      <xdr:nvPicPr>
        <xdr:cNvPr id="37" name="Picture 173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76300" y="46920150"/>
          <a:ext cx="1600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64</xdr:row>
      <xdr:rowOff>28575</xdr:rowOff>
    </xdr:from>
    <xdr:to>
      <xdr:col>1</xdr:col>
      <xdr:colOff>1638300</xdr:colOff>
      <xdr:row>64</xdr:row>
      <xdr:rowOff>1057275</xdr:rowOff>
    </xdr:to>
    <xdr:pic>
      <xdr:nvPicPr>
        <xdr:cNvPr id="38" name="Picture 173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76300" y="29565600"/>
          <a:ext cx="15906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69</xdr:row>
      <xdr:rowOff>85725</xdr:rowOff>
    </xdr:from>
    <xdr:to>
      <xdr:col>1</xdr:col>
      <xdr:colOff>1495425</xdr:colOff>
      <xdr:row>69</xdr:row>
      <xdr:rowOff>838200</xdr:rowOff>
    </xdr:to>
    <xdr:pic>
      <xdr:nvPicPr>
        <xdr:cNvPr id="39" name="Picture 178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00125" y="31670625"/>
          <a:ext cx="1333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104</xdr:row>
      <xdr:rowOff>28575</xdr:rowOff>
    </xdr:from>
    <xdr:to>
      <xdr:col>1</xdr:col>
      <xdr:colOff>1647825</xdr:colOff>
      <xdr:row>104</xdr:row>
      <xdr:rowOff>981075</xdr:rowOff>
    </xdr:to>
    <xdr:pic>
      <xdr:nvPicPr>
        <xdr:cNvPr id="40" name="Рисунок 5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47725" y="54025800"/>
          <a:ext cx="16383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25</xdr:row>
      <xdr:rowOff>228600</xdr:rowOff>
    </xdr:from>
    <xdr:to>
      <xdr:col>1</xdr:col>
      <xdr:colOff>1590675</xdr:colOff>
      <xdr:row>26</xdr:row>
      <xdr:rowOff>381000</xdr:rowOff>
    </xdr:to>
    <xdr:pic>
      <xdr:nvPicPr>
        <xdr:cNvPr id="41" name="Picture 238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85825" y="9991725"/>
          <a:ext cx="15430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22</xdr:row>
      <xdr:rowOff>133350</xdr:rowOff>
    </xdr:from>
    <xdr:to>
      <xdr:col>1</xdr:col>
      <xdr:colOff>1619250</xdr:colOff>
      <xdr:row>24</xdr:row>
      <xdr:rowOff>133350</xdr:rowOff>
    </xdr:to>
    <xdr:pic>
      <xdr:nvPicPr>
        <xdr:cNvPr id="42" name="Рисунок 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933450" y="8496300"/>
          <a:ext cx="15240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80</xdr:row>
      <xdr:rowOff>57150</xdr:rowOff>
    </xdr:from>
    <xdr:to>
      <xdr:col>1</xdr:col>
      <xdr:colOff>1562100</xdr:colOff>
      <xdr:row>80</xdr:row>
      <xdr:rowOff>714375</xdr:rowOff>
    </xdr:to>
    <xdr:pic>
      <xdr:nvPicPr>
        <xdr:cNvPr id="43" name="Рисунок 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33450" y="38738175"/>
          <a:ext cx="14763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76</xdr:row>
      <xdr:rowOff>47625</xdr:rowOff>
    </xdr:from>
    <xdr:to>
      <xdr:col>1</xdr:col>
      <xdr:colOff>1581150</xdr:colOff>
      <xdr:row>76</xdr:row>
      <xdr:rowOff>695325</xdr:rowOff>
    </xdr:to>
    <xdr:pic>
      <xdr:nvPicPr>
        <xdr:cNvPr id="44" name="Рисунок 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923925" y="36766500"/>
          <a:ext cx="14954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</xdr:colOff>
      <xdr:row>27</xdr:row>
      <xdr:rowOff>57150</xdr:rowOff>
    </xdr:from>
    <xdr:to>
      <xdr:col>1</xdr:col>
      <xdr:colOff>1504950</xdr:colOff>
      <xdr:row>27</xdr:row>
      <xdr:rowOff>809625</xdr:rowOff>
    </xdr:to>
    <xdr:pic>
      <xdr:nvPicPr>
        <xdr:cNvPr id="45" name="Рисунок 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19175" y="11153775"/>
          <a:ext cx="13335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106</xdr:row>
      <xdr:rowOff>47625</xdr:rowOff>
    </xdr:from>
    <xdr:to>
      <xdr:col>1</xdr:col>
      <xdr:colOff>1600200</xdr:colOff>
      <xdr:row>106</xdr:row>
      <xdr:rowOff>495300</xdr:rowOff>
    </xdr:to>
    <xdr:pic>
      <xdr:nvPicPr>
        <xdr:cNvPr id="46" name="Picture 244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85825" y="55711725"/>
          <a:ext cx="15525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111</xdr:row>
      <xdr:rowOff>57150</xdr:rowOff>
    </xdr:from>
    <xdr:to>
      <xdr:col>1</xdr:col>
      <xdr:colOff>1571625</xdr:colOff>
      <xdr:row>111</xdr:row>
      <xdr:rowOff>771525</xdr:rowOff>
    </xdr:to>
    <xdr:pic>
      <xdr:nvPicPr>
        <xdr:cNvPr id="47" name="Picture 244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933450" y="58969275"/>
          <a:ext cx="14859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105</xdr:row>
      <xdr:rowOff>66675</xdr:rowOff>
    </xdr:from>
    <xdr:to>
      <xdr:col>1</xdr:col>
      <xdr:colOff>1638300</xdr:colOff>
      <xdr:row>105</xdr:row>
      <xdr:rowOff>542925</xdr:rowOff>
    </xdr:to>
    <xdr:pic>
      <xdr:nvPicPr>
        <xdr:cNvPr id="48" name="Picture 244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95350" y="55092600"/>
          <a:ext cx="15716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11.00390625" style="1" customWidth="1"/>
    <col min="2" max="2" width="22.00390625" style="2" customWidth="1"/>
    <col min="3" max="3" width="38.00390625" style="3" customWidth="1"/>
    <col min="4" max="4" width="7.25390625" style="4" customWidth="1"/>
    <col min="5" max="5" width="8.00390625" style="5" customWidth="1"/>
    <col min="6" max="6" width="7.50390625" style="5" customWidth="1"/>
  </cols>
  <sheetData>
    <row r="1" spans="1:6" ht="14.25" customHeight="1">
      <c r="A1" s="6" t="s">
        <v>0</v>
      </c>
      <c r="B1" s="7"/>
      <c r="C1" s="8"/>
      <c r="D1" s="9" t="s">
        <v>1</v>
      </c>
      <c r="E1" s="9"/>
      <c r="F1" s="9"/>
    </row>
    <row r="2" spans="1:6" ht="12.75">
      <c r="A2" s="10" t="s">
        <v>2</v>
      </c>
      <c r="B2" s="11" t="s">
        <v>3</v>
      </c>
      <c r="C2" s="12" t="s">
        <v>4</v>
      </c>
      <c r="D2" s="13" t="s">
        <v>5</v>
      </c>
      <c r="E2" s="14" t="s">
        <v>6</v>
      </c>
      <c r="F2" s="14" t="s">
        <v>7</v>
      </c>
    </row>
    <row r="3" spans="1:10" ht="28.5" customHeight="1">
      <c r="A3" s="15" t="s">
        <v>8</v>
      </c>
      <c r="B3" s="11"/>
      <c r="C3" s="16" t="s">
        <v>9</v>
      </c>
      <c r="D3" s="17">
        <v>586</v>
      </c>
      <c r="E3" s="18">
        <f>D3*0.95</f>
        <v>556.6999999999999</v>
      </c>
      <c r="F3" s="18">
        <f>D3*0.9</f>
        <v>527.4</v>
      </c>
      <c r="G3" s="19"/>
      <c r="H3" s="20"/>
      <c r="I3" s="20"/>
      <c r="J3" s="20"/>
    </row>
    <row r="4" spans="1:10" ht="27" customHeight="1">
      <c r="A4" s="21" t="s">
        <v>10</v>
      </c>
      <c r="B4" s="22"/>
      <c r="C4" s="16" t="s">
        <v>11</v>
      </c>
      <c r="D4" s="17">
        <v>763</v>
      </c>
      <c r="E4" s="18">
        <f aca="true" t="shared" si="0" ref="E4:E75">D4*0.95</f>
        <v>724.85</v>
      </c>
      <c r="F4" s="18">
        <f aca="true" t="shared" si="1" ref="F4:F75">D4*0.9</f>
        <v>686.7</v>
      </c>
      <c r="G4" s="23"/>
      <c r="H4" s="24"/>
      <c r="I4" s="20"/>
      <c r="J4" s="20"/>
    </row>
    <row r="5" spans="1:10" ht="27.75" customHeight="1">
      <c r="A5" s="21" t="s">
        <v>12</v>
      </c>
      <c r="B5" s="22"/>
      <c r="C5" s="16" t="s">
        <v>13</v>
      </c>
      <c r="D5" s="17">
        <v>1035</v>
      </c>
      <c r="E5" s="18">
        <f t="shared" si="0"/>
        <v>983.25</v>
      </c>
      <c r="F5" s="18">
        <f t="shared" si="1"/>
        <v>931.5</v>
      </c>
      <c r="G5" s="23"/>
      <c r="H5" s="24"/>
      <c r="I5" s="20"/>
      <c r="J5" s="20"/>
    </row>
    <row r="6" spans="1:10" ht="27" customHeight="1">
      <c r="A6" s="21" t="s">
        <v>14</v>
      </c>
      <c r="B6" s="11"/>
      <c r="C6" s="16" t="s">
        <v>15</v>
      </c>
      <c r="D6" s="17">
        <v>85</v>
      </c>
      <c r="E6" s="18">
        <f t="shared" si="0"/>
        <v>80.75</v>
      </c>
      <c r="F6" s="18">
        <f t="shared" si="1"/>
        <v>76.5</v>
      </c>
      <c r="G6" s="23"/>
      <c r="H6" s="24"/>
      <c r="I6" s="20"/>
      <c r="J6" s="20"/>
    </row>
    <row r="7" spans="1:10" ht="27" customHeight="1">
      <c r="A7" s="21" t="s">
        <v>16</v>
      </c>
      <c r="B7" s="22"/>
      <c r="C7" s="16" t="s">
        <v>17</v>
      </c>
      <c r="D7" s="17">
        <v>97</v>
      </c>
      <c r="E7" s="18">
        <f t="shared" si="0"/>
        <v>92.14999999999999</v>
      </c>
      <c r="F7" s="18">
        <f t="shared" si="1"/>
        <v>87.3</v>
      </c>
      <c r="G7" s="23"/>
      <c r="H7" s="24"/>
      <c r="I7" s="20"/>
      <c r="J7" s="20"/>
    </row>
    <row r="8" spans="1:10" ht="27" customHeight="1">
      <c r="A8" s="21" t="s">
        <v>18</v>
      </c>
      <c r="B8" s="22"/>
      <c r="C8" s="16" t="s">
        <v>19</v>
      </c>
      <c r="D8" s="17">
        <v>113</v>
      </c>
      <c r="E8" s="18">
        <f t="shared" si="0"/>
        <v>107.35</v>
      </c>
      <c r="F8" s="18">
        <f t="shared" si="1"/>
        <v>101.7</v>
      </c>
      <c r="G8" s="23"/>
      <c r="H8" s="24"/>
      <c r="I8" s="20"/>
      <c r="J8" s="20"/>
    </row>
    <row r="9" spans="1:7" ht="36" customHeight="1">
      <c r="A9" s="25" t="s">
        <v>20</v>
      </c>
      <c r="B9" s="26"/>
      <c r="C9" s="27" t="s">
        <v>21</v>
      </c>
      <c r="D9" s="17">
        <v>579</v>
      </c>
      <c r="E9" s="18">
        <f t="shared" si="0"/>
        <v>550.05</v>
      </c>
      <c r="F9" s="18">
        <f t="shared" si="1"/>
        <v>521.1</v>
      </c>
      <c r="G9" s="28"/>
    </row>
    <row r="10" spans="1:7" ht="36" customHeight="1">
      <c r="A10" s="25" t="s">
        <v>22</v>
      </c>
      <c r="B10" s="29"/>
      <c r="C10" s="27" t="s">
        <v>23</v>
      </c>
      <c r="D10" s="17">
        <v>677</v>
      </c>
      <c r="E10" s="18">
        <f t="shared" si="0"/>
        <v>643.15</v>
      </c>
      <c r="F10" s="18">
        <f t="shared" si="1"/>
        <v>609.3000000000001</v>
      </c>
      <c r="G10" s="28"/>
    </row>
    <row r="11" spans="1:7" ht="36" customHeight="1">
      <c r="A11" s="25" t="s">
        <v>24</v>
      </c>
      <c r="B11" s="30"/>
      <c r="C11" s="27" t="s">
        <v>25</v>
      </c>
      <c r="D11" s="17">
        <v>693</v>
      </c>
      <c r="E11" s="18">
        <f t="shared" si="0"/>
        <v>658.35</v>
      </c>
      <c r="F11" s="18">
        <f t="shared" si="1"/>
        <v>623.7</v>
      </c>
      <c r="G11" s="28"/>
    </row>
    <row r="12" spans="1:7" ht="26.25" customHeight="1">
      <c r="A12" s="31" t="s">
        <v>26</v>
      </c>
      <c r="B12" s="11"/>
      <c r="C12" s="27" t="s">
        <v>27</v>
      </c>
      <c r="D12" s="17">
        <v>194</v>
      </c>
      <c r="E12" s="18">
        <f t="shared" si="0"/>
        <v>184.29999999999998</v>
      </c>
      <c r="F12" s="18">
        <f t="shared" si="1"/>
        <v>174.6</v>
      </c>
      <c r="G12" s="28"/>
    </row>
    <row r="13" spans="1:7" ht="26.25" customHeight="1">
      <c r="A13" s="31" t="s">
        <v>28</v>
      </c>
      <c r="B13" s="22"/>
      <c r="C13" s="27" t="s">
        <v>29</v>
      </c>
      <c r="D13" s="17">
        <v>239</v>
      </c>
      <c r="E13" s="18">
        <f t="shared" si="0"/>
        <v>227.04999999999998</v>
      </c>
      <c r="F13" s="18">
        <f t="shared" si="1"/>
        <v>215.1</v>
      </c>
      <c r="G13" s="28"/>
    </row>
    <row r="14" spans="1:7" ht="26.25" customHeight="1">
      <c r="A14" s="31" t="s">
        <v>30</v>
      </c>
      <c r="B14" s="22"/>
      <c r="C14" s="27" t="s">
        <v>31</v>
      </c>
      <c r="D14" s="17">
        <v>358</v>
      </c>
      <c r="E14" s="18">
        <f t="shared" si="0"/>
        <v>340.09999999999997</v>
      </c>
      <c r="F14" s="18">
        <f t="shared" si="1"/>
        <v>322.2</v>
      </c>
      <c r="G14" s="28"/>
    </row>
    <row r="15" spans="1:7" ht="26.25" customHeight="1">
      <c r="A15" s="31" t="s">
        <v>32</v>
      </c>
      <c r="B15" s="22"/>
      <c r="C15" s="27" t="s">
        <v>33</v>
      </c>
      <c r="D15" s="17">
        <v>418</v>
      </c>
      <c r="E15" s="18">
        <f t="shared" si="0"/>
        <v>397.09999999999997</v>
      </c>
      <c r="F15" s="18">
        <f t="shared" si="1"/>
        <v>376.2</v>
      </c>
      <c r="G15" s="28"/>
    </row>
    <row r="16" spans="1:7" ht="26.25" customHeight="1">
      <c r="A16" s="31" t="s">
        <v>34</v>
      </c>
      <c r="B16" s="22"/>
      <c r="C16" s="27" t="s">
        <v>35</v>
      </c>
      <c r="D16" s="17">
        <v>548</v>
      </c>
      <c r="E16" s="18">
        <f t="shared" si="0"/>
        <v>520.6</v>
      </c>
      <c r="F16" s="18">
        <f t="shared" si="1"/>
        <v>493.2</v>
      </c>
      <c r="G16" s="28"/>
    </row>
    <row r="17" spans="1:7" ht="26.25" customHeight="1">
      <c r="A17" s="31" t="s">
        <v>36</v>
      </c>
      <c r="B17" s="32"/>
      <c r="C17" s="27" t="s">
        <v>37</v>
      </c>
      <c r="D17" s="17">
        <v>842</v>
      </c>
      <c r="E17" s="18">
        <f t="shared" si="0"/>
        <v>799.9</v>
      </c>
      <c r="F17" s="18">
        <f t="shared" si="1"/>
        <v>757.8000000000001</v>
      </c>
      <c r="G17" s="28"/>
    </row>
    <row r="18" spans="1:7" ht="54.75" customHeight="1">
      <c r="A18" s="31" t="s">
        <v>38</v>
      </c>
      <c r="B18" s="11"/>
      <c r="C18" s="16" t="s">
        <v>39</v>
      </c>
      <c r="D18" s="17">
        <v>119</v>
      </c>
      <c r="E18" s="18">
        <f t="shared" si="0"/>
        <v>113.05</v>
      </c>
      <c r="F18" s="18">
        <f t="shared" si="1"/>
        <v>107.10000000000001</v>
      </c>
      <c r="G18" s="28"/>
    </row>
    <row r="19" spans="1:7" ht="36.75" customHeight="1">
      <c r="A19" s="31" t="s">
        <v>40</v>
      </c>
      <c r="B19" s="11"/>
      <c r="C19" s="27" t="s">
        <v>41</v>
      </c>
      <c r="D19" s="17">
        <v>1656</v>
      </c>
      <c r="E19" s="18">
        <f t="shared" si="0"/>
        <v>1573.1999999999998</v>
      </c>
      <c r="F19" s="18">
        <f t="shared" si="1"/>
        <v>1490.4</v>
      </c>
      <c r="G19" s="28"/>
    </row>
    <row r="20" spans="1:7" ht="36.75" customHeight="1">
      <c r="A20" s="31" t="s">
        <v>42</v>
      </c>
      <c r="B20" s="22"/>
      <c r="C20" s="27" t="s">
        <v>43</v>
      </c>
      <c r="D20" s="17">
        <v>1965</v>
      </c>
      <c r="E20" s="18">
        <f t="shared" si="0"/>
        <v>1866.75</v>
      </c>
      <c r="F20" s="18">
        <f t="shared" si="1"/>
        <v>1768.5</v>
      </c>
      <c r="G20" s="28"/>
    </row>
    <row r="21" spans="1:7" ht="36.75" customHeight="1">
      <c r="A21" s="31" t="s">
        <v>44</v>
      </c>
      <c r="B21" s="32"/>
      <c r="C21" s="27" t="s">
        <v>45</v>
      </c>
      <c r="D21" s="17">
        <v>2593</v>
      </c>
      <c r="E21" s="18">
        <f t="shared" si="0"/>
        <v>2463.35</v>
      </c>
      <c r="F21" s="18">
        <f t="shared" si="1"/>
        <v>2333.7000000000003</v>
      </c>
      <c r="G21" s="28"/>
    </row>
    <row r="22" spans="1:7" ht="36.75" customHeight="1">
      <c r="A22" s="31" t="s">
        <v>46</v>
      </c>
      <c r="B22" s="22"/>
      <c r="C22" s="33" t="s">
        <v>47</v>
      </c>
      <c r="D22" s="17">
        <v>1847</v>
      </c>
      <c r="E22" s="18">
        <f t="shared" si="0"/>
        <v>1754.6499999999999</v>
      </c>
      <c r="F22" s="18">
        <f t="shared" si="1"/>
        <v>1662.3</v>
      </c>
      <c r="G22" s="28"/>
    </row>
    <row r="23" spans="1:7" ht="36.75" customHeight="1">
      <c r="A23" s="34" t="s">
        <v>48</v>
      </c>
      <c r="B23" s="22"/>
      <c r="C23" s="33" t="s">
        <v>49</v>
      </c>
      <c r="D23" s="17">
        <v>1283</v>
      </c>
      <c r="E23" s="18">
        <f t="shared" si="0"/>
        <v>1218.85</v>
      </c>
      <c r="F23" s="18">
        <f t="shared" si="1"/>
        <v>1154.7</v>
      </c>
      <c r="G23" s="28"/>
    </row>
    <row r="24" spans="1:7" ht="36.75" customHeight="1">
      <c r="A24" s="34" t="s">
        <v>50</v>
      </c>
      <c r="B24" s="22"/>
      <c r="C24" s="33" t="s">
        <v>51</v>
      </c>
      <c r="D24" s="17">
        <v>1604</v>
      </c>
      <c r="E24" s="18">
        <f t="shared" si="0"/>
        <v>1523.8</v>
      </c>
      <c r="F24" s="18">
        <f t="shared" si="1"/>
        <v>1443.6000000000001</v>
      </c>
      <c r="G24" s="28"/>
    </row>
    <row r="25" spans="1:7" ht="36.75" customHeight="1">
      <c r="A25" s="34" t="s">
        <v>52</v>
      </c>
      <c r="B25" s="22"/>
      <c r="C25" s="33" t="s">
        <v>53</v>
      </c>
      <c r="D25" s="17">
        <v>1546</v>
      </c>
      <c r="E25" s="18">
        <f t="shared" si="0"/>
        <v>1468.6999999999998</v>
      </c>
      <c r="F25" s="18">
        <f t="shared" si="1"/>
        <v>1391.4</v>
      </c>
      <c r="G25" s="28"/>
    </row>
    <row r="26" spans="1:7" ht="52.5" customHeight="1">
      <c r="A26" s="31" t="s">
        <v>54</v>
      </c>
      <c r="B26" s="11"/>
      <c r="C26" s="16" t="s">
        <v>55</v>
      </c>
      <c r="D26" s="17">
        <v>1164</v>
      </c>
      <c r="E26" s="18">
        <f t="shared" si="0"/>
        <v>1105.8</v>
      </c>
      <c r="F26" s="18">
        <f t="shared" si="1"/>
        <v>1047.6000000000001</v>
      </c>
      <c r="G26" s="28"/>
    </row>
    <row r="27" spans="1:7" ht="52.5" customHeight="1">
      <c r="A27" s="31" t="s">
        <v>56</v>
      </c>
      <c r="B27" s="32"/>
      <c r="C27" s="16" t="s">
        <v>57</v>
      </c>
      <c r="D27" s="17">
        <v>1375</v>
      </c>
      <c r="E27" s="18">
        <f t="shared" si="0"/>
        <v>1306.25</v>
      </c>
      <c r="F27" s="18">
        <f t="shared" si="1"/>
        <v>1237.5</v>
      </c>
      <c r="G27" s="28"/>
    </row>
    <row r="28" spans="1:7" ht="66.75" customHeight="1">
      <c r="A28" s="34" t="s">
        <v>58</v>
      </c>
      <c r="B28" s="10"/>
      <c r="C28" s="35" t="s">
        <v>59</v>
      </c>
      <c r="D28" s="17">
        <v>842</v>
      </c>
      <c r="E28" s="18">
        <f t="shared" si="0"/>
        <v>799.9</v>
      </c>
      <c r="F28" s="18">
        <f t="shared" si="1"/>
        <v>757.8000000000001</v>
      </c>
      <c r="G28" s="28"/>
    </row>
    <row r="29" spans="1:7" ht="39.75" customHeight="1">
      <c r="A29" s="36" t="s">
        <v>60</v>
      </c>
      <c r="B29" s="29"/>
      <c r="C29" s="16" t="s">
        <v>61</v>
      </c>
      <c r="D29" s="17">
        <v>1210</v>
      </c>
      <c r="E29" s="18">
        <f t="shared" si="0"/>
        <v>1149.5</v>
      </c>
      <c r="F29" s="18">
        <f t="shared" si="1"/>
        <v>1089</v>
      </c>
      <c r="G29" s="28"/>
    </row>
    <row r="30" spans="1:7" ht="39.75" customHeight="1">
      <c r="A30" s="36" t="s">
        <v>62</v>
      </c>
      <c r="B30" s="29"/>
      <c r="C30" s="16" t="s">
        <v>63</v>
      </c>
      <c r="D30" s="17">
        <v>1287</v>
      </c>
      <c r="E30" s="18">
        <f t="shared" si="0"/>
        <v>1222.6499999999999</v>
      </c>
      <c r="F30" s="18">
        <f t="shared" si="1"/>
        <v>1158.3</v>
      </c>
      <c r="G30" s="28"/>
    </row>
    <row r="31" spans="1:7" ht="39.75" customHeight="1">
      <c r="A31" s="36" t="s">
        <v>64</v>
      </c>
      <c r="B31" s="29"/>
      <c r="C31" s="16" t="s">
        <v>65</v>
      </c>
      <c r="D31" s="17">
        <v>1619</v>
      </c>
      <c r="E31" s="18">
        <f t="shared" si="0"/>
        <v>1538.05</v>
      </c>
      <c r="F31" s="18">
        <f t="shared" si="1"/>
        <v>1457.1000000000001</v>
      </c>
      <c r="G31" s="28"/>
    </row>
    <row r="32" spans="1:7" ht="39.75" customHeight="1">
      <c r="A32" s="36" t="s">
        <v>66</v>
      </c>
      <c r="B32" s="29"/>
      <c r="C32" s="16" t="s">
        <v>67</v>
      </c>
      <c r="D32" s="17">
        <v>1705</v>
      </c>
      <c r="E32" s="18">
        <f t="shared" si="0"/>
        <v>1619.75</v>
      </c>
      <c r="F32" s="18">
        <f t="shared" si="1"/>
        <v>1534.5</v>
      </c>
      <c r="G32" s="28"/>
    </row>
    <row r="33" spans="1:7" ht="39.75" customHeight="1">
      <c r="A33" s="36" t="s">
        <v>68</v>
      </c>
      <c r="B33" s="29"/>
      <c r="C33" s="16" t="s">
        <v>69</v>
      </c>
      <c r="D33" s="17">
        <v>1628</v>
      </c>
      <c r="E33" s="18">
        <f t="shared" si="0"/>
        <v>1546.6</v>
      </c>
      <c r="F33" s="18">
        <f t="shared" si="1"/>
        <v>1465.2</v>
      </c>
      <c r="G33" s="28"/>
    </row>
    <row r="34" spans="1:7" ht="39.75" customHeight="1">
      <c r="A34" s="36" t="s">
        <v>70</v>
      </c>
      <c r="B34" s="29"/>
      <c r="C34" s="16" t="s">
        <v>71</v>
      </c>
      <c r="D34" s="17">
        <v>1639</v>
      </c>
      <c r="E34" s="18">
        <f t="shared" si="0"/>
        <v>1557.05</v>
      </c>
      <c r="F34" s="18">
        <f t="shared" si="1"/>
        <v>1475.1000000000001</v>
      </c>
      <c r="G34" s="28"/>
    </row>
    <row r="35" spans="1:7" ht="39.75" customHeight="1">
      <c r="A35" s="36" t="s">
        <v>72</v>
      </c>
      <c r="B35" s="29"/>
      <c r="C35" s="16" t="s">
        <v>73</v>
      </c>
      <c r="D35" s="17">
        <v>1672</v>
      </c>
      <c r="E35" s="18">
        <f t="shared" si="0"/>
        <v>1588.3999999999999</v>
      </c>
      <c r="F35" s="18">
        <f t="shared" si="1"/>
        <v>1504.8</v>
      </c>
      <c r="G35" s="28"/>
    </row>
    <row r="36" spans="1:7" ht="39.75" customHeight="1">
      <c r="A36" s="36" t="s">
        <v>74</v>
      </c>
      <c r="B36" s="29"/>
      <c r="C36" s="16" t="s">
        <v>75</v>
      </c>
      <c r="D36" s="17">
        <v>2292</v>
      </c>
      <c r="E36" s="18">
        <f t="shared" si="0"/>
        <v>2177.4</v>
      </c>
      <c r="F36" s="18">
        <f t="shared" si="1"/>
        <v>2062.8</v>
      </c>
      <c r="G36" s="28"/>
    </row>
    <row r="37" spans="1:7" ht="39.75" customHeight="1">
      <c r="A37" s="36" t="s">
        <v>76</v>
      </c>
      <c r="B37" s="29"/>
      <c r="C37" s="16" t="s">
        <v>77</v>
      </c>
      <c r="D37" s="17">
        <v>2178</v>
      </c>
      <c r="E37" s="18">
        <f t="shared" si="0"/>
        <v>2069.1</v>
      </c>
      <c r="F37" s="18">
        <f t="shared" si="1"/>
        <v>1960.2</v>
      </c>
      <c r="G37" s="28"/>
    </row>
    <row r="38" spans="1:7" ht="33" customHeight="1">
      <c r="A38" s="36" t="s">
        <v>78</v>
      </c>
      <c r="B38" s="30"/>
      <c r="C38" s="16" t="s">
        <v>79</v>
      </c>
      <c r="D38" s="17">
        <v>1038</v>
      </c>
      <c r="E38" s="18">
        <f t="shared" si="0"/>
        <v>986.0999999999999</v>
      </c>
      <c r="F38" s="18">
        <f t="shared" si="1"/>
        <v>934.2</v>
      </c>
      <c r="G38" s="28"/>
    </row>
    <row r="39" spans="1:7" ht="30.75" customHeight="1">
      <c r="A39" s="36" t="s">
        <v>80</v>
      </c>
      <c r="B39" s="29"/>
      <c r="C39" s="16" t="s">
        <v>81</v>
      </c>
      <c r="D39" s="17">
        <v>642</v>
      </c>
      <c r="E39" s="18">
        <f t="shared" si="0"/>
        <v>609.9</v>
      </c>
      <c r="F39" s="18">
        <f t="shared" si="1"/>
        <v>577.8000000000001</v>
      </c>
      <c r="G39" s="28"/>
    </row>
    <row r="40" spans="1:7" ht="30.75" customHeight="1">
      <c r="A40" s="37" t="s">
        <v>82</v>
      </c>
      <c r="B40" s="22"/>
      <c r="C40" s="16" t="s">
        <v>83</v>
      </c>
      <c r="D40" s="17">
        <v>771</v>
      </c>
      <c r="E40" s="18">
        <f t="shared" si="0"/>
        <v>732.4499999999999</v>
      </c>
      <c r="F40" s="18">
        <f t="shared" si="1"/>
        <v>693.9</v>
      </c>
      <c r="G40" s="28"/>
    </row>
    <row r="41" spans="1:7" ht="30.75" customHeight="1">
      <c r="A41" s="15" t="s">
        <v>84</v>
      </c>
      <c r="B41" s="38"/>
      <c r="C41" s="39" t="s">
        <v>85</v>
      </c>
      <c r="D41" s="17">
        <v>728</v>
      </c>
      <c r="E41" s="18">
        <f t="shared" si="0"/>
        <v>691.6</v>
      </c>
      <c r="F41" s="18">
        <f t="shared" si="1"/>
        <v>655.2</v>
      </c>
      <c r="G41" s="28"/>
    </row>
    <row r="42" spans="1:7" s="43" customFormat="1" ht="30.75" customHeight="1">
      <c r="A42" s="15" t="s">
        <v>86</v>
      </c>
      <c r="B42" s="40"/>
      <c r="C42" s="41" t="s">
        <v>87</v>
      </c>
      <c r="D42" s="17">
        <v>824</v>
      </c>
      <c r="E42" s="18">
        <f t="shared" si="0"/>
        <v>782.8</v>
      </c>
      <c r="F42" s="18">
        <f t="shared" si="1"/>
        <v>741.6</v>
      </c>
      <c r="G42" s="42"/>
    </row>
    <row r="43" spans="1:7" s="43" customFormat="1" ht="37.5" customHeight="1">
      <c r="A43" s="25" t="s">
        <v>88</v>
      </c>
      <c r="B43" s="44"/>
      <c r="C43" s="16" t="s">
        <v>89</v>
      </c>
      <c r="D43" s="17">
        <v>2262</v>
      </c>
      <c r="E43" s="18">
        <f t="shared" si="0"/>
        <v>2148.9</v>
      </c>
      <c r="F43" s="18">
        <f t="shared" si="1"/>
        <v>2035.8</v>
      </c>
      <c r="G43" s="42"/>
    </row>
    <row r="44" spans="1:7" s="43" customFormat="1" ht="37.5" customHeight="1">
      <c r="A44" s="25" t="s">
        <v>90</v>
      </c>
      <c r="B44" s="45"/>
      <c r="C44" s="16" t="s">
        <v>91</v>
      </c>
      <c r="D44" s="17">
        <v>2405</v>
      </c>
      <c r="E44" s="18">
        <f t="shared" si="0"/>
        <v>2284.75</v>
      </c>
      <c r="F44" s="18">
        <f t="shared" si="1"/>
        <v>2164.5</v>
      </c>
      <c r="G44" s="42"/>
    </row>
    <row r="45" spans="1:7" s="43" customFormat="1" ht="37.5" customHeight="1">
      <c r="A45" s="25" t="s">
        <v>92</v>
      </c>
      <c r="B45" s="45"/>
      <c r="C45" s="16" t="s">
        <v>93</v>
      </c>
      <c r="D45" s="17">
        <v>2793</v>
      </c>
      <c r="E45" s="18">
        <f t="shared" si="0"/>
        <v>2653.35</v>
      </c>
      <c r="F45" s="18">
        <f t="shared" si="1"/>
        <v>2513.7000000000003</v>
      </c>
      <c r="G45" s="42"/>
    </row>
    <row r="46" spans="1:7" s="43" customFormat="1" ht="37.5" customHeight="1">
      <c r="A46" s="25" t="s">
        <v>94</v>
      </c>
      <c r="B46" s="45"/>
      <c r="C46" s="16" t="s">
        <v>95</v>
      </c>
      <c r="D46" s="17">
        <v>2918</v>
      </c>
      <c r="E46" s="18">
        <f t="shared" si="0"/>
        <v>2772.1</v>
      </c>
      <c r="F46" s="18">
        <f t="shared" si="1"/>
        <v>2626.2000000000003</v>
      </c>
      <c r="G46" s="42"/>
    </row>
    <row r="47" spans="1:7" s="43" customFormat="1" ht="37.5" customHeight="1">
      <c r="A47" s="25" t="s">
        <v>96</v>
      </c>
      <c r="B47" s="45"/>
      <c r="C47" s="16" t="s">
        <v>97</v>
      </c>
      <c r="D47" s="17">
        <v>3214</v>
      </c>
      <c r="E47" s="18">
        <f t="shared" si="0"/>
        <v>3053.2999999999997</v>
      </c>
      <c r="F47" s="18">
        <f t="shared" si="1"/>
        <v>2892.6</v>
      </c>
      <c r="G47" s="42"/>
    </row>
    <row r="48" spans="1:7" s="43" customFormat="1" ht="37.5" customHeight="1">
      <c r="A48" s="46" t="s">
        <v>98</v>
      </c>
      <c r="B48" s="45"/>
      <c r="C48" s="47" t="s">
        <v>99</v>
      </c>
      <c r="D48" s="17">
        <v>3470</v>
      </c>
      <c r="E48" s="18">
        <f t="shared" si="0"/>
        <v>3296.5</v>
      </c>
      <c r="F48" s="18">
        <f t="shared" si="1"/>
        <v>3123</v>
      </c>
      <c r="G48" s="42"/>
    </row>
    <row r="49" spans="1:7" s="43" customFormat="1" ht="37.5" customHeight="1">
      <c r="A49" s="25" t="s">
        <v>100</v>
      </c>
      <c r="B49" s="45"/>
      <c r="C49" s="16" t="s">
        <v>101</v>
      </c>
      <c r="D49" s="17">
        <v>3723</v>
      </c>
      <c r="E49" s="18">
        <f t="shared" si="0"/>
        <v>3536.85</v>
      </c>
      <c r="F49" s="18">
        <f t="shared" si="1"/>
        <v>3350.7000000000003</v>
      </c>
      <c r="G49" s="42"/>
    </row>
    <row r="50" spans="1:7" s="43" customFormat="1" ht="37.5" customHeight="1">
      <c r="A50" s="25" t="s">
        <v>102</v>
      </c>
      <c r="B50" s="45"/>
      <c r="C50" s="16" t="s">
        <v>103</v>
      </c>
      <c r="D50" s="17">
        <v>3886</v>
      </c>
      <c r="E50" s="18">
        <f t="shared" si="0"/>
        <v>3691.7</v>
      </c>
      <c r="F50" s="18">
        <f t="shared" si="1"/>
        <v>3497.4</v>
      </c>
      <c r="G50" s="42"/>
    </row>
    <row r="51" spans="1:7" s="43" customFormat="1" ht="29.25" customHeight="1">
      <c r="A51" s="48" t="s">
        <v>104</v>
      </c>
      <c r="B51" s="49"/>
      <c r="C51" s="50" t="s">
        <v>105</v>
      </c>
      <c r="D51" s="17">
        <v>1661</v>
      </c>
      <c r="E51" s="18">
        <f t="shared" si="0"/>
        <v>1577.9499999999998</v>
      </c>
      <c r="F51" s="18">
        <f t="shared" si="1"/>
        <v>1494.9</v>
      </c>
      <c r="G51" s="42"/>
    </row>
    <row r="52" spans="1:7" s="43" customFormat="1" ht="36.75" customHeight="1">
      <c r="A52" s="51" t="s">
        <v>106</v>
      </c>
      <c r="B52" s="45"/>
      <c r="C52" s="52" t="s">
        <v>107</v>
      </c>
      <c r="D52" s="17">
        <v>745</v>
      </c>
      <c r="E52" s="18">
        <f t="shared" si="0"/>
        <v>707.75</v>
      </c>
      <c r="F52" s="18">
        <f t="shared" si="1"/>
        <v>670.5</v>
      </c>
      <c r="G52" s="42"/>
    </row>
    <row r="53" spans="1:7" s="43" customFormat="1" ht="36.75" customHeight="1">
      <c r="A53" s="51" t="s">
        <v>108</v>
      </c>
      <c r="B53" s="45"/>
      <c r="C53" s="52" t="s">
        <v>109</v>
      </c>
      <c r="D53" s="17">
        <v>1229</v>
      </c>
      <c r="E53" s="18">
        <f t="shared" si="0"/>
        <v>1167.55</v>
      </c>
      <c r="F53" s="18">
        <f t="shared" si="1"/>
        <v>1106.1000000000001</v>
      </c>
      <c r="G53" s="42"/>
    </row>
    <row r="54" spans="1:7" s="43" customFormat="1" ht="36.75" customHeight="1">
      <c r="A54" s="51" t="s">
        <v>110</v>
      </c>
      <c r="B54" s="45"/>
      <c r="C54" s="52" t="s">
        <v>111</v>
      </c>
      <c r="D54" s="17">
        <v>790</v>
      </c>
      <c r="E54" s="18">
        <f t="shared" si="0"/>
        <v>750.5</v>
      </c>
      <c r="F54" s="18">
        <f t="shared" si="1"/>
        <v>711</v>
      </c>
      <c r="G54" s="42"/>
    </row>
    <row r="55" spans="1:7" s="43" customFormat="1" ht="36.75" customHeight="1">
      <c r="A55" s="34" t="s">
        <v>112</v>
      </c>
      <c r="B55" s="45"/>
      <c r="C55" s="53" t="s">
        <v>113</v>
      </c>
      <c r="D55" s="17">
        <v>1047</v>
      </c>
      <c r="E55" s="18">
        <f t="shared" si="0"/>
        <v>994.65</v>
      </c>
      <c r="F55" s="18">
        <f t="shared" si="1"/>
        <v>942.3000000000001</v>
      </c>
      <c r="G55" s="42"/>
    </row>
    <row r="56" spans="1:7" s="43" customFormat="1" ht="36.75" customHeight="1">
      <c r="A56" s="34" t="s">
        <v>114</v>
      </c>
      <c r="B56" s="45"/>
      <c r="C56" s="53" t="s">
        <v>115</v>
      </c>
      <c r="D56" s="17">
        <v>905</v>
      </c>
      <c r="E56" s="18">
        <f t="shared" si="0"/>
        <v>859.75</v>
      </c>
      <c r="F56" s="18">
        <f t="shared" si="1"/>
        <v>814.5</v>
      </c>
      <c r="G56" s="42"/>
    </row>
    <row r="57" spans="1:7" s="43" customFormat="1" ht="36.75" customHeight="1">
      <c r="A57" s="34" t="s">
        <v>116</v>
      </c>
      <c r="B57" s="45"/>
      <c r="C57" s="53" t="s">
        <v>117</v>
      </c>
      <c r="D57" s="17">
        <v>1098</v>
      </c>
      <c r="E57" s="18">
        <f t="shared" si="0"/>
        <v>1043.1</v>
      </c>
      <c r="F57" s="18">
        <f t="shared" si="1"/>
        <v>988.2</v>
      </c>
      <c r="G57" s="42"/>
    </row>
    <row r="58" spans="1:7" s="43" customFormat="1" ht="37.5" customHeight="1">
      <c r="A58" s="36" t="s">
        <v>118</v>
      </c>
      <c r="B58" s="26"/>
      <c r="C58" s="16" t="s">
        <v>119</v>
      </c>
      <c r="D58" s="17">
        <v>828</v>
      </c>
      <c r="E58" s="18">
        <f t="shared" si="0"/>
        <v>786.5999999999999</v>
      </c>
      <c r="F58" s="18">
        <f t="shared" si="1"/>
        <v>745.2</v>
      </c>
      <c r="G58" s="42"/>
    </row>
    <row r="59" spans="1:7" s="43" customFormat="1" ht="37.5" customHeight="1">
      <c r="A59" s="36" t="s">
        <v>120</v>
      </c>
      <c r="B59" s="30"/>
      <c r="C59" s="16" t="s">
        <v>121</v>
      </c>
      <c r="D59" s="17">
        <v>1229</v>
      </c>
      <c r="E59" s="18">
        <f t="shared" si="0"/>
        <v>1167.55</v>
      </c>
      <c r="F59" s="18">
        <f t="shared" si="1"/>
        <v>1106.1000000000001</v>
      </c>
      <c r="G59" s="42"/>
    </row>
    <row r="60" spans="1:7" s="43" customFormat="1" ht="51" customHeight="1">
      <c r="A60" s="34" t="s">
        <v>122</v>
      </c>
      <c r="B60" s="26"/>
      <c r="C60" s="53" t="s">
        <v>123</v>
      </c>
      <c r="D60" s="17">
        <v>2530</v>
      </c>
      <c r="E60" s="18">
        <f t="shared" si="0"/>
        <v>2403.5</v>
      </c>
      <c r="F60" s="18">
        <f t="shared" si="1"/>
        <v>2277</v>
      </c>
      <c r="G60" s="42"/>
    </row>
    <row r="61" spans="1:7" s="43" customFormat="1" ht="42" customHeight="1">
      <c r="A61" s="54" t="s">
        <v>124</v>
      </c>
      <c r="B61" s="30"/>
      <c r="C61" s="50" t="s">
        <v>125</v>
      </c>
      <c r="D61" s="17">
        <v>3026</v>
      </c>
      <c r="E61" s="18">
        <f t="shared" si="0"/>
        <v>2874.7</v>
      </c>
      <c r="F61" s="18">
        <f t="shared" si="1"/>
        <v>2723.4</v>
      </c>
      <c r="G61" s="42"/>
    </row>
    <row r="62" spans="1:7" s="43" customFormat="1" ht="35.25" customHeight="1">
      <c r="A62" s="25" t="s">
        <v>126</v>
      </c>
      <c r="B62" s="55"/>
      <c r="C62" s="16" t="s">
        <v>127</v>
      </c>
      <c r="D62" s="17">
        <v>1881</v>
      </c>
      <c r="E62" s="18">
        <f t="shared" si="0"/>
        <v>1786.9499999999998</v>
      </c>
      <c r="F62" s="18">
        <f t="shared" si="1"/>
        <v>1692.9</v>
      </c>
      <c r="G62" s="42"/>
    </row>
    <row r="63" spans="1:7" s="43" customFormat="1" ht="35.25" customHeight="1">
      <c r="A63" s="25" t="s">
        <v>128</v>
      </c>
      <c r="B63" s="49"/>
      <c r="C63" s="16" t="s">
        <v>129</v>
      </c>
      <c r="D63" s="17">
        <v>2588</v>
      </c>
      <c r="E63" s="18">
        <f t="shared" si="0"/>
        <v>2458.6</v>
      </c>
      <c r="F63" s="18">
        <f t="shared" si="1"/>
        <v>2329.2000000000003</v>
      </c>
      <c r="G63" s="42"/>
    </row>
    <row r="64" spans="1:7" s="43" customFormat="1" ht="83.25" customHeight="1">
      <c r="A64" s="56" t="s">
        <v>130</v>
      </c>
      <c r="B64" s="57"/>
      <c r="C64" s="53" t="s">
        <v>131</v>
      </c>
      <c r="D64" s="17">
        <v>2140</v>
      </c>
      <c r="E64" s="18">
        <f t="shared" si="0"/>
        <v>2033</v>
      </c>
      <c r="F64" s="18">
        <f t="shared" si="1"/>
        <v>1926</v>
      </c>
      <c r="G64" s="42"/>
    </row>
    <row r="65" spans="1:7" s="43" customFormat="1" ht="86.25" customHeight="1">
      <c r="A65" s="25" t="s">
        <v>132</v>
      </c>
      <c r="B65" s="57"/>
      <c r="C65" s="53" t="s">
        <v>133</v>
      </c>
      <c r="D65" s="17">
        <v>2541</v>
      </c>
      <c r="E65" s="18">
        <f t="shared" si="0"/>
        <v>2413.95</v>
      </c>
      <c r="F65" s="18">
        <f t="shared" si="1"/>
        <v>2286.9</v>
      </c>
      <c r="G65" s="42"/>
    </row>
    <row r="66" spans="1:7" s="43" customFormat="1" ht="18.75" customHeight="1">
      <c r="A66" s="25" t="s">
        <v>134</v>
      </c>
      <c r="B66" s="45"/>
      <c r="C66" s="58" t="s">
        <v>135</v>
      </c>
      <c r="D66" s="17">
        <v>490</v>
      </c>
      <c r="E66" s="18">
        <f t="shared" si="0"/>
        <v>465.5</v>
      </c>
      <c r="F66" s="18">
        <f t="shared" si="1"/>
        <v>441</v>
      </c>
      <c r="G66" s="42"/>
    </row>
    <row r="67" spans="1:7" s="43" customFormat="1" ht="18.75" customHeight="1">
      <c r="A67" s="36" t="s">
        <v>136</v>
      </c>
      <c r="B67" s="29"/>
      <c r="C67" s="58" t="s">
        <v>137</v>
      </c>
      <c r="D67" s="17">
        <v>622</v>
      </c>
      <c r="E67" s="18">
        <f t="shared" si="0"/>
        <v>590.9</v>
      </c>
      <c r="F67" s="18">
        <f t="shared" si="1"/>
        <v>559.8000000000001</v>
      </c>
      <c r="G67" s="42"/>
    </row>
    <row r="68" spans="1:7" s="43" customFormat="1" ht="18.75" customHeight="1">
      <c r="A68" s="36" t="s">
        <v>138</v>
      </c>
      <c r="B68" s="29"/>
      <c r="C68" s="58" t="s">
        <v>139</v>
      </c>
      <c r="D68" s="17">
        <v>762</v>
      </c>
      <c r="E68" s="18">
        <f t="shared" si="0"/>
        <v>723.9</v>
      </c>
      <c r="F68" s="18">
        <f t="shared" si="1"/>
        <v>685.8000000000001</v>
      </c>
      <c r="G68" s="42"/>
    </row>
    <row r="69" spans="1:7" s="43" customFormat="1" ht="18.75" customHeight="1">
      <c r="A69" s="36" t="s">
        <v>140</v>
      </c>
      <c r="B69" s="30"/>
      <c r="C69" s="58" t="s">
        <v>141</v>
      </c>
      <c r="D69" s="17">
        <v>873</v>
      </c>
      <c r="E69" s="18">
        <f t="shared" si="0"/>
        <v>829.3499999999999</v>
      </c>
      <c r="F69" s="18">
        <f t="shared" si="1"/>
        <v>785.7</v>
      </c>
      <c r="G69" s="42"/>
    </row>
    <row r="70" spans="1:7" s="43" customFormat="1" ht="72" customHeight="1">
      <c r="A70" s="36" t="s">
        <v>142</v>
      </c>
      <c r="B70" s="59"/>
      <c r="C70" s="16" t="s">
        <v>143</v>
      </c>
      <c r="D70" s="17">
        <v>888</v>
      </c>
      <c r="E70" s="18">
        <f t="shared" si="0"/>
        <v>843.5999999999999</v>
      </c>
      <c r="F70" s="18">
        <f t="shared" si="1"/>
        <v>799.2</v>
      </c>
      <c r="G70" s="42"/>
    </row>
    <row r="71" spans="1:7" s="43" customFormat="1" ht="52.5" customHeight="1">
      <c r="A71" s="36" t="s">
        <v>144</v>
      </c>
      <c r="B71" s="29"/>
      <c r="C71" s="16" t="s">
        <v>145</v>
      </c>
      <c r="D71" s="17">
        <v>1520</v>
      </c>
      <c r="E71" s="18">
        <f t="shared" si="0"/>
        <v>1444</v>
      </c>
      <c r="F71" s="18">
        <f t="shared" si="1"/>
        <v>1368</v>
      </c>
      <c r="G71" s="42"/>
    </row>
    <row r="72" spans="1:7" s="43" customFormat="1" ht="52.5" customHeight="1">
      <c r="A72" s="36" t="s">
        <v>146</v>
      </c>
      <c r="B72" s="29"/>
      <c r="C72" s="16" t="s">
        <v>147</v>
      </c>
      <c r="D72" s="17">
        <v>1900</v>
      </c>
      <c r="E72" s="18">
        <f t="shared" si="0"/>
        <v>1805</v>
      </c>
      <c r="F72" s="18">
        <f t="shared" si="1"/>
        <v>1710</v>
      </c>
      <c r="G72" s="42"/>
    </row>
    <row r="73" spans="1:7" s="43" customFormat="1" ht="52.5" customHeight="1">
      <c r="A73" s="36" t="s">
        <v>148</v>
      </c>
      <c r="B73" s="29"/>
      <c r="C73" s="16" t="s">
        <v>149</v>
      </c>
      <c r="D73" s="17">
        <v>2498</v>
      </c>
      <c r="E73" s="18">
        <f t="shared" si="0"/>
        <v>2373.1</v>
      </c>
      <c r="F73" s="18">
        <f t="shared" si="1"/>
        <v>2248.2000000000003</v>
      </c>
      <c r="G73" s="42"/>
    </row>
    <row r="74" spans="1:7" s="43" customFormat="1" ht="52.5" customHeight="1">
      <c r="A74" s="36" t="s">
        <v>150</v>
      </c>
      <c r="B74" s="26"/>
      <c r="C74" s="16" t="s">
        <v>151</v>
      </c>
      <c r="D74" s="17">
        <v>2715</v>
      </c>
      <c r="E74" s="18">
        <f t="shared" si="0"/>
        <v>2579.25</v>
      </c>
      <c r="F74" s="18">
        <f t="shared" si="1"/>
        <v>2443.5</v>
      </c>
      <c r="G74" s="42"/>
    </row>
    <row r="75" spans="1:7" s="43" customFormat="1" ht="52.5" customHeight="1">
      <c r="A75" s="36" t="s">
        <v>152</v>
      </c>
      <c r="B75" s="30"/>
      <c r="C75" s="16" t="s">
        <v>153</v>
      </c>
      <c r="D75" s="17">
        <v>3345</v>
      </c>
      <c r="E75" s="18">
        <f t="shared" si="0"/>
        <v>3177.75</v>
      </c>
      <c r="F75" s="18">
        <f t="shared" si="1"/>
        <v>3010.5</v>
      </c>
      <c r="G75" s="42"/>
    </row>
    <row r="76" spans="1:7" s="43" customFormat="1" ht="69.75" customHeight="1">
      <c r="A76" s="21" t="s">
        <v>154</v>
      </c>
      <c r="B76" s="60"/>
      <c r="C76" s="16" t="s">
        <v>155</v>
      </c>
      <c r="D76" s="17">
        <v>714</v>
      </c>
      <c r="E76" s="18">
        <f aca="true" t="shared" si="2" ref="E76:E81">D76*0.95</f>
        <v>678.3</v>
      </c>
      <c r="F76" s="18">
        <f aca="true" t="shared" si="3" ref="F76:F81">D76*0.9</f>
        <v>642.6</v>
      </c>
      <c r="G76" s="42"/>
    </row>
    <row r="77" spans="1:7" s="43" customFormat="1" ht="60" customHeight="1">
      <c r="A77" s="21" t="s">
        <v>156</v>
      </c>
      <c r="B77" s="61"/>
      <c r="C77" s="33" t="s">
        <v>157</v>
      </c>
      <c r="D77" s="17">
        <v>790</v>
      </c>
      <c r="E77" s="18">
        <f t="shared" si="2"/>
        <v>750.5</v>
      </c>
      <c r="F77" s="18">
        <f t="shared" si="3"/>
        <v>711</v>
      </c>
      <c r="G77" s="42"/>
    </row>
    <row r="78" spans="1:7" s="43" customFormat="1" ht="31.5" customHeight="1">
      <c r="A78" s="21" t="s">
        <v>158</v>
      </c>
      <c r="B78" s="62"/>
      <c r="C78" s="16" t="s">
        <v>159</v>
      </c>
      <c r="D78" s="17">
        <v>696</v>
      </c>
      <c r="E78" s="18">
        <f t="shared" si="2"/>
        <v>661.1999999999999</v>
      </c>
      <c r="F78" s="18">
        <f t="shared" si="3"/>
        <v>626.4</v>
      </c>
      <c r="G78" s="42"/>
    </row>
    <row r="79" spans="1:7" s="43" customFormat="1" ht="31.5" customHeight="1">
      <c r="A79" s="21" t="s">
        <v>160</v>
      </c>
      <c r="B79" s="62"/>
      <c r="C79" s="16" t="s">
        <v>161</v>
      </c>
      <c r="D79" s="17">
        <v>703</v>
      </c>
      <c r="E79" s="18">
        <f t="shared" si="2"/>
        <v>667.85</v>
      </c>
      <c r="F79" s="18">
        <f t="shared" si="3"/>
        <v>632.7</v>
      </c>
      <c r="G79" s="42"/>
    </row>
    <row r="80" spans="1:7" s="43" customFormat="1" ht="31.5" customHeight="1">
      <c r="A80" s="21" t="s">
        <v>162</v>
      </c>
      <c r="B80" s="63"/>
      <c r="C80" s="16" t="s">
        <v>163</v>
      </c>
      <c r="D80" s="17">
        <v>1019</v>
      </c>
      <c r="E80" s="18">
        <f t="shared" si="2"/>
        <v>968.05</v>
      </c>
      <c r="F80" s="18">
        <f t="shared" si="3"/>
        <v>917.1</v>
      </c>
      <c r="G80" s="42"/>
    </row>
    <row r="81" spans="1:7" s="43" customFormat="1" ht="60" customHeight="1">
      <c r="A81" s="34" t="s">
        <v>164</v>
      </c>
      <c r="B81" s="64"/>
      <c r="C81" s="33" t="s">
        <v>165</v>
      </c>
      <c r="D81" s="17">
        <v>823</v>
      </c>
      <c r="E81" s="18">
        <f t="shared" si="2"/>
        <v>781.8499999999999</v>
      </c>
      <c r="F81" s="18">
        <f t="shared" si="3"/>
        <v>740.7</v>
      </c>
      <c r="G81" s="42"/>
    </row>
    <row r="82" spans="1:7" s="67" customFormat="1" ht="48.75" customHeight="1">
      <c r="A82" s="15" t="s">
        <v>166</v>
      </c>
      <c r="B82" s="65"/>
      <c r="C82" s="16" t="s">
        <v>167</v>
      </c>
      <c r="D82" s="17">
        <v>1044</v>
      </c>
      <c r="E82" s="18">
        <f aca="true" t="shared" si="4" ref="E82:E113">D82*0.95</f>
        <v>991.8</v>
      </c>
      <c r="F82" s="18">
        <f aca="true" t="shared" si="5" ref="F82:F113">D82*0.9</f>
        <v>939.6</v>
      </c>
      <c r="G82" s="66"/>
    </row>
    <row r="83" spans="1:7" s="67" customFormat="1" ht="48.75" customHeight="1">
      <c r="A83" s="15" t="s">
        <v>168</v>
      </c>
      <c r="B83" s="68"/>
      <c r="C83" s="16" t="s">
        <v>169</v>
      </c>
      <c r="D83" s="17">
        <v>1298</v>
      </c>
      <c r="E83" s="18">
        <f t="shared" si="4"/>
        <v>1233.1</v>
      </c>
      <c r="F83" s="18">
        <f t="shared" si="5"/>
        <v>1168.2</v>
      </c>
      <c r="G83" s="66"/>
    </row>
    <row r="84" spans="1:7" s="67" customFormat="1" ht="45" customHeight="1">
      <c r="A84" s="15" t="s">
        <v>170</v>
      </c>
      <c r="B84" s="69"/>
      <c r="C84" s="16" t="s">
        <v>171</v>
      </c>
      <c r="D84" s="17">
        <v>1335</v>
      </c>
      <c r="E84" s="18">
        <f t="shared" si="4"/>
        <v>1268.25</v>
      </c>
      <c r="F84" s="18">
        <f t="shared" si="5"/>
        <v>1201.5</v>
      </c>
      <c r="G84" s="66"/>
    </row>
    <row r="85" spans="1:7" s="67" customFormat="1" ht="45" customHeight="1">
      <c r="A85" s="70" t="s">
        <v>172</v>
      </c>
      <c r="B85" s="65"/>
      <c r="C85" s="16" t="s">
        <v>173</v>
      </c>
      <c r="D85" s="17">
        <v>1634</v>
      </c>
      <c r="E85" s="18">
        <f t="shared" si="4"/>
        <v>1552.3</v>
      </c>
      <c r="F85" s="18">
        <f t="shared" si="5"/>
        <v>1470.6000000000001</v>
      </c>
      <c r="G85" s="66"/>
    </row>
    <row r="86" spans="1:7" s="67" customFormat="1" ht="42" customHeight="1">
      <c r="A86" s="36" t="s">
        <v>174</v>
      </c>
      <c r="B86" s="26"/>
      <c r="C86" s="16" t="s">
        <v>175</v>
      </c>
      <c r="D86" s="17">
        <v>1218</v>
      </c>
      <c r="E86" s="18">
        <f t="shared" si="4"/>
        <v>1157.1</v>
      </c>
      <c r="F86" s="18">
        <f t="shared" si="5"/>
        <v>1096.2</v>
      </c>
      <c r="G86" s="66"/>
    </row>
    <row r="87" spans="1:7" s="67" customFormat="1" ht="42" customHeight="1">
      <c r="A87" s="36" t="s">
        <v>176</v>
      </c>
      <c r="B87" s="30"/>
      <c r="C87" s="16" t="s">
        <v>177</v>
      </c>
      <c r="D87" s="17">
        <v>1405</v>
      </c>
      <c r="E87" s="18">
        <f t="shared" si="4"/>
        <v>1334.75</v>
      </c>
      <c r="F87" s="18">
        <f t="shared" si="5"/>
        <v>1264.5</v>
      </c>
      <c r="G87" s="66"/>
    </row>
    <row r="88" spans="1:7" s="67" customFormat="1" ht="42" customHeight="1">
      <c r="A88" s="34" t="s">
        <v>178</v>
      </c>
      <c r="B88" s="29"/>
      <c r="C88" s="16" t="s">
        <v>179</v>
      </c>
      <c r="D88" s="17">
        <v>1719</v>
      </c>
      <c r="E88" s="18">
        <f t="shared" si="4"/>
        <v>1633.05</v>
      </c>
      <c r="F88" s="18">
        <f t="shared" si="5"/>
        <v>1547.1000000000001</v>
      </c>
      <c r="G88" s="66"/>
    </row>
    <row r="89" spans="1:7" s="67" customFormat="1" ht="47.25" customHeight="1">
      <c r="A89" s="34" t="s">
        <v>180</v>
      </c>
      <c r="B89" s="29"/>
      <c r="C89" s="53" t="s">
        <v>181</v>
      </c>
      <c r="D89" s="17">
        <v>2089</v>
      </c>
      <c r="E89" s="18">
        <f t="shared" si="4"/>
        <v>1984.55</v>
      </c>
      <c r="F89" s="18">
        <f t="shared" si="5"/>
        <v>1880.1000000000001</v>
      </c>
      <c r="G89" s="66"/>
    </row>
    <row r="90" spans="1:7" s="67" customFormat="1" ht="42" customHeight="1">
      <c r="A90" s="36" t="s">
        <v>182</v>
      </c>
      <c r="B90" s="26"/>
      <c r="C90" s="16" t="s">
        <v>183</v>
      </c>
      <c r="D90" s="17">
        <v>1496</v>
      </c>
      <c r="E90" s="18">
        <f t="shared" si="4"/>
        <v>1421.2</v>
      </c>
      <c r="F90" s="18">
        <f t="shared" si="5"/>
        <v>1346.4</v>
      </c>
      <c r="G90" s="66"/>
    </row>
    <row r="91" spans="1:7" s="67" customFormat="1" ht="42" customHeight="1">
      <c r="A91" s="36" t="s">
        <v>184</v>
      </c>
      <c r="B91" s="30"/>
      <c r="C91" s="16" t="s">
        <v>185</v>
      </c>
      <c r="D91" s="17">
        <v>1661</v>
      </c>
      <c r="E91" s="18">
        <f t="shared" si="4"/>
        <v>1577.9499999999998</v>
      </c>
      <c r="F91" s="18">
        <f t="shared" si="5"/>
        <v>1494.9</v>
      </c>
      <c r="G91" s="66"/>
    </row>
    <row r="92" spans="1:7" s="67" customFormat="1" ht="70.5" customHeight="1">
      <c r="A92" s="71" t="s">
        <v>186</v>
      </c>
      <c r="B92" s="72"/>
      <c r="C92" s="53" t="s">
        <v>187</v>
      </c>
      <c r="D92" s="17">
        <v>1885</v>
      </c>
      <c r="E92" s="18">
        <f aca="true" t="shared" si="6" ref="E92:E98">D92*0.95</f>
        <v>1790.75</v>
      </c>
      <c r="F92" s="18">
        <f aca="true" t="shared" si="7" ref="F92:F98">D92*0.9</f>
        <v>1696.5</v>
      </c>
      <c r="G92" s="66"/>
    </row>
    <row r="93" spans="1:7" s="67" customFormat="1" ht="70.5" customHeight="1">
      <c r="A93" s="73" t="s">
        <v>188</v>
      </c>
      <c r="B93" s="74"/>
      <c r="C93" s="16" t="s">
        <v>189</v>
      </c>
      <c r="D93" s="17">
        <v>2789</v>
      </c>
      <c r="E93" s="18">
        <f t="shared" si="6"/>
        <v>2649.5499999999997</v>
      </c>
      <c r="F93" s="18">
        <f t="shared" si="7"/>
        <v>2510.1</v>
      </c>
      <c r="G93" s="66"/>
    </row>
    <row r="94" spans="1:7" s="67" customFormat="1" ht="74.25" customHeight="1">
      <c r="A94" s="73" t="s">
        <v>190</v>
      </c>
      <c r="B94" s="74"/>
      <c r="C94" s="16" t="s">
        <v>191</v>
      </c>
      <c r="D94" s="17">
        <v>3483</v>
      </c>
      <c r="E94" s="18">
        <f t="shared" si="6"/>
        <v>3308.85</v>
      </c>
      <c r="F94" s="18">
        <f t="shared" si="7"/>
        <v>3134.7000000000003</v>
      </c>
      <c r="G94" s="66"/>
    </row>
    <row r="95" spans="1:7" s="67" customFormat="1" ht="81.75" customHeight="1">
      <c r="A95" s="73" t="s">
        <v>192</v>
      </c>
      <c r="B95" s="74"/>
      <c r="C95" s="16" t="s">
        <v>193</v>
      </c>
      <c r="D95" s="17">
        <v>4849</v>
      </c>
      <c r="E95" s="18">
        <f t="shared" si="6"/>
        <v>4606.55</v>
      </c>
      <c r="F95" s="18">
        <f t="shared" si="7"/>
        <v>4364.1</v>
      </c>
      <c r="G95" s="66"/>
    </row>
    <row r="96" spans="1:7" s="67" customFormat="1" ht="42" customHeight="1">
      <c r="A96" s="73" t="s">
        <v>194</v>
      </c>
      <c r="B96" s="74"/>
      <c r="C96" s="16" t="s">
        <v>195</v>
      </c>
      <c r="D96" s="17">
        <v>1069</v>
      </c>
      <c r="E96" s="18">
        <f t="shared" si="6"/>
        <v>1015.55</v>
      </c>
      <c r="F96" s="18">
        <f t="shared" si="7"/>
        <v>962.1</v>
      </c>
      <c r="G96" s="66"/>
    </row>
    <row r="97" spans="1:7" s="67" customFormat="1" ht="42" customHeight="1">
      <c r="A97" s="73" t="s">
        <v>196</v>
      </c>
      <c r="B97" s="75"/>
      <c r="C97" s="16" t="s">
        <v>197</v>
      </c>
      <c r="D97" s="17">
        <v>1318</v>
      </c>
      <c r="E97" s="18">
        <f t="shared" si="6"/>
        <v>1252.1</v>
      </c>
      <c r="F97" s="18">
        <f t="shared" si="7"/>
        <v>1186.2</v>
      </c>
      <c r="G97" s="66"/>
    </row>
    <row r="98" spans="1:7" s="67" customFormat="1" ht="77.25" customHeight="1">
      <c r="A98" s="73" t="s">
        <v>198</v>
      </c>
      <c r="B98" s="76"/>
      <c r="C98" s="16" t="s">
        <v>199</v>
      </c>
      <c r="D98" s="17">
        <v>1729</v>
      </c>
      <c r="E98" s="18">
        <f t="shared" si="6"/>
        <v>1642.55</v>
      </c>
      <c r="F98" s="18">
        <f t="shared" si="7"/>
        <v>1556.1000000000001</v>
      </c>
      <c r="G98" s="66"/>
    </row>
    <row r="99" spans="1:7" s="67" customFormat="1" ht="12.75">
      <c r="A99" s="71" t="s">
        <v>200</v>
      </c>
      <c r="B99" s="77"/>
      <c r="C99" s="16" t="s">
        <v>201</v>
      </c>
      <c r="D99" s="17">
        <v>1044</v>
      </c>
      <c r="E99" s="18">
        <f t="shared" si="4"/>
        <v>991.8</v>
      </c>
      <c r="F99" s="18">
        <f t="shared" si="5"/>
        <v>939.6</v>
      </c>
      <c r="G99" s="66"/>
    </row>
    <row r="100" spans="1:7" s="67" customFormat="1" ht="12.75">
      <c r="A100" s="71" t="s">
        <v>202</v>
      </c>
      <c r="B100" s="77"/>
      <c r="C100" s="16" t="s">
        <v>203</v>
      </c>
      <c r="D100" s="17">
        <v>1282</v>
      </c>
      <c r="E100" s="18">
        <f t="shared" si="4"/>
        <v>1217.8999999999999</v>
      </c>
      <c r="F100" s="18">
        <f t="shared" si="5"/>
        <v>1153.8</v>
      </c>
      <c r="G100" s="66"/>
    </row>
    <row r="101" spans="1:7" ht="89.25" customHeight="1">
      <c r="A101" s="71" t="s">
        <v>204</v>
      </c>
      <c r="B101" s="76"/>
      <c r="C101" s="16" t="s">
        <v>205</v>
      </c>
      <c r="D101" s="17">
        <v>2081</v>
      </c>
      <c r="E101" s="18">
        <f t="shared" si="4"/>
        <v>1976.9499999999998</v>
      </c>
      <c r="F101" s="18">
        <f t="shared" si="5"/>
        <v>1872.9</v>
      </c>
      <c r="G101" s="28"/>
    </row>
    <row r="102" spans="1:7" ht="42.75" customHeight="1">
      <c r="A102" s="71" t="s">
        <v>206</v>
      </c>
      <c r="B102" s="75"/>
      <c r="C102" s="16" t="s">
        <v>207</v>
      </c>
      <c r="D102" s="17">
        <v>1090</v>
      </c>
      <c r="E102" s="18">
        <f t="shared" si="4"/>
        <v>1035.5</v>
      </c>
      <c r="F102" s="18">
        <f t="shared" si="5"/>
        <v>981</v>
      </c>
      <c r="G102" s="28"/>
    </row>
    <row r="103" spans="1:7" ht="42.75" customHeight="1">
      <c r="A103" s="71" t="s">
        <v>208</v>
      </c>
      <c r="B103" s="75"/>
      <c r="C103" s="16" t="s">
        <v>209</v>
      </c>
      <c r="D103" s="17">
        <v>1338</v>
      </c>
      <c r="E103" s="18">
        <f t="shared" si="4"/>
        <v>1271.1</v>
      </c>
      <c r="F103" s="18">
        <f t="shared" si="5"/>
        <v>1204.2</v>
      </c>
      <c r="G103" s="28"/>
    </row>
    <row r="104" spans="1:7" ht="42.75" customHeight="1">
      <c r="A104" s="71" t="s">
        <v>210</v>
      </c>
      <c r="B104" s="75"/>
      <c r="C104" s="16" t="s">
        <v>211</v>
      </c>
      <c r="D104" s="17">
        <v>1500</v>
      </c>
      <c r="E104" s="18">
        <f t="shared" si="4"/>
        <v>1425</v>
      </c>
      <c r="F104" s="18">
        <f t="shared" si="5"/>
        <v>1350</v>
      </c>
      <c r="G104" s="28"/>
    </row>
    <row r="105" spans="1:7" ht="81" customHeight="1">
      <c r="A105" s="78" t="s">
        <v>212</v>
      </c>
      <c r="B105" s="79"/>
      <c r="C105" s="53" t="s">
        <v>213</v>
      </c>
      <c r="D105" s="17">
        <v>1509</v>
      </c>
      <c r="E105" s="18">
        <f>D105*0.95</f>
        <v>1433.55</v>
      </c>
      <c r="F105" s="18">
        <f>D105*0.9</f>
        <v>1358.1000000000001</v>
      </c>
      <c r="G105" s="28"/>
    </row>
    <row r="106" spans="1:7" ht="50.25" customHeight="1">
      <c r="A106" s="21" t="s">
        <v>214</v>
      </c>
      <c r="B106" s="79"/>
      <c r="C106" s="16" t="s">
        <v>215</v>
      </c>
      <c r="D106" s="17">
        <v>2642</v>
      </c>
      <c r="E106" s="18">
        <f>D106*0.95</f>
        <v>2509.9</v>
      </c>
      <c r="F106" s="18">
        <f>D106*0.9</f>
        <v>2377.8</v>
      </c>
      <c r="G106" s="28"/>
    </row>
    <row r="107" spans="1:7" ht="43.5" customHeight="1">
      <c r="A107" s="71" t="s">
        <v>216</v>
      </c>
      <c r="B107" s="80"/>
      <c r="C107" s="81" t="s">
        <v>217</v>
      </c>
      <c r="D107" s="17">
        <v>399</v>
      </c>
      <c r="E107" s="18">
        <f>D107*0.95</f>
        <v>379.04999999999995</v>
      </c>
      <c r="F107" s="18">
        <f>D107*0.9</f>
        <v>359.1</v>
      </c>
      <c r="G107" s="28"/>
    </row>
    <row r="108" spans="1:7" ht="42.75" customHeight="1">
      <c r="A108" s="73" t="s">
        <v>218</v>
      </c>
      <c r="B108" s="79"/>
      <c r="C108" s="16" t="s">
        <v>219</v>
      </c>
      <c r="D108" s="17">
        <v>2198</v>
      </c>
      <c r="E108" s="18">
        <f>D108*0.95</f>
        <v>2088.1</v>
      </c>
      <c r="F108" s="18">
        <f>D108*0.9</f>
        <v>1978.2</v>
      </c>
      <c r="G108" s="28"/>
    </row>
    <row r="109" spans="1:7" ht="42.75" customHeight="1">
      <c r="A109" s="73" t="s">
        <v>220</v>
      </c>
      <c r="B109" s="72"/>
      <c r="C109" s="16" t="s">
        <v>221</v>
      </c>
      <c r="D109" s="17">
        <v>2250</v>
      </c>
      <c r="E109" s="18">
        <f t="shared" si="4"/>
        <v>2137.5</v>
      </c>
      <c r="F109" s="18">
        <f t="shared" si="5"/>
        <v>2025</v>
      </c>
      <c r="G109" s="28"/>
    </row>
    <row r="110" spans="1:7" ht="69.75" customHeight="1">
      <c r="A110" s="71" t="s">
        <v>222</v>
      </c>
      <c r="B110" s="75"/>
      <c r="C110" s="53" t="s">
        <v>223</v>
      </c>
      <c r="D110" s="17">
        <v>158</v>
      </c>
      <c r="E110" s="18">
        <f t="shared" si="4"/>
        <v>150.1</v>
      </c>
      <c r="F110" s="18">
        <f t="shared" si="5"/>
        <v>142.20000000000002</v>
      </c>
      <c r="G110" s="28"/>
    </row>
    <row r="111" spans="1:7" ht="57" customHeight="1">
      <c r="A111" s="73" t="s">
        <v>224</v>
      </c>
      <c r="B111" s="76"/>
      <c r="C111" s="16" t="s">
        <v>225</v>
      </c>
      <c r="D111" s="17">
        <v>875</v>
      </c>
      <c r="E111" s="18">
        <f t="shared" si="4"/>
        <v>831.25</v>
      </c>
      <c r="F111" s="18">
        <f t="shared" si="5"/>
        <v>787.5</v>
      </c>
      <c r="G111" s="28"/>
    </row>
    <row r="112" spans="1:7" ht="64.5" customHeight="1">
      <c r="A112" s="73" t="s">
        <v>226</v>
      </c>
      <c r="B112" s="75"/>
      <c r="C112" s="16" t="s">
        <v>227</v>
      </c>
      <c r="D112" s="17">
        <v>674</v>
      </c>
      <c r="E112" s="18">
        <f t="shared" si="4"/>
        <v>640.3</v>
      </c>
      <c r="F112" s="18">
        <f t="shared" si="5"/>
        <v>606.6</v>
      </c>
      <c r="G112" s="28"/>
    </row>
    <row r="113" spans="1:7" ht="69" customHeight="1">
      <c r="A113" s="71" t="s">
        <v>228</v>
      </c>
      <c r="B113" s="82"/>
      <c r="C113" s="81" t="s">
        <v>229</v>
      </c>
      <c r="D113" s="17">
        <v>459</v>
      </c>
      <c r="E113" s="18">
        <f t="shared" si="4"/>
        <v>436.04999999999995</v>
      </c>
      <c r="F113" s="18">
        <f t="shared" si="5"/>
        <v>413.1</v>
      </c>
      <c r="G113" s="28"/>
    </row>
  </sheetData>
  <sheetProtection selectLockedCells="1" selectUnlockedCells="1"/>
  <mergeCells count="1">
    <mergeCell ref="D1:F1"/>
  </mergeCells>
  <printOptions/>
  <pageMargins left="0.3" right="0" top="0.4" bottom="0.1701388888888889" header="0.5118055555555555" footer="0"/>
  <pageSetup horizontalDpi="300" verticalDpi="300" orientation="portrait" paperSize="9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DEPO Ego</cp:lastModifiedBy>
  <cp:lastPrinted>2015-02-27T13:22:22Z</cp:lastPrinted>
  <dcterms:created xsi:type="dcterms:W3CDTF">2005-12-01T08:50:37Z</dcterms:created>
  <dcterms:modified xsi:type="dcterms:W3CDTF">2016-01-28T12:42:51Z</dcterms:modified>
  <cp:category/>
  <cp:version/>
  <cp:contentType/>
  <cp:contentStatus/>
</cp:coreProperties>
</file>