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<sst xmlns="http://schemas.openxmlformats.org/spreadsheetml/2006/main" count="194" uniqueCount="192">
  <si>
    <t>Фирма CHG - Германия - Прайс-лист с 01 февраля 2016</t>
  </si>
  <si>
    <t>Цена</t>
  </si>
  <si>
    <t>Изображение</t>
  </si>
  <si>
    <t>Наименование</t>
  </si>
  <si>
    <t xml:space="preserve">базовая цена </t>
  </si>
  <si>
    <t>от 30 000 руб.</t>
  </si>
  <si>
    <t>от 100.000 руб.</t>
  </si>
  <si>
    <t>06605-S12</t>
  </si>
  <si>
    <t>Поднос 36х25 см нерж. cталь</t>
  </si>
  <si>
    <t>06606-S12</t>
  </si>
  <si>
    <t>Поднос 42х31 см нерж. сталь</t>
  </si>
  <si>
    <t>06607-S12</t>
  </si>
  <si>
    <t>Поднос 48,5x37,5 см нерж. сталь</t>
  </si>
  <si>
    <t>14001-07</t>
  </si>
  <si>
    <t>Поднос для торта круглый - Ø 30 см  H 11 см + полистироловая крышка</t>
  </si>
  <si>
    <t>14004-07</t>
  </si>
  <si>
    <t>Поднос круглый для торта с крышкой - Ø 30 см - Н 7 см</t>
  </si>
  <si>
    <t>14005-60</t>
  </si>
  <si>
    <t>Поднос для кекса с крышкой нерж. сталь, 35x17x10 cм + полистироловая крышка</t>
  </si>
  <si>
    <t>14021-07</t>
  </si>
  <si>
    <t>Поднос для торта круглый - Ø 30 см  H 11 см + полипропиленовая (небьющаяся) крышка</t>
  </si>
  <si>
    <t>18085-15</t>
  </si>
  <si>
    <t>Поднос для торта круглый - Ø 33,5 см Н 14,5 см + полипропиленовая (небьющаяся) крышка. Толщина материала 0,7 мм.</t>
  </si>
  <si>
    <t>18623FR-07</t>
  </si>
  <si>
    <t>Поднос для хранения - 42 x 31 x 8,5 cm + полистироловая крышка</t>
  </si>
  <si>
    <t>14003-04</t>
  </si>
  <si>
    <t>Маслёнка - 19 x 11 x 4,5 cm + полистироловая крышка</t>
  </si>
  <si>
    <t>8026-17</t>
  </si>
  <si>
    <t>Маслёнка - 15 x 9,5 x 4,5 cm + полистироловая крышка</t>
  </si>
  <si>
    <t>3209/0,7-09</t>
  </si>
  <si>
    <t xml:space="preserve">Поднос для сервировки, 27х33 см. Толщина материала 0,7 мм. </t>
  </si>
  <si>
    <t>3210/0,7-13</t>
  </si>
  <si>
    <t>Поднос для сервировки, 53х33 см. Толщина материала 0,7 мм.</t>
  </si>
  <si>
    <t>3153-17</t>
  </si>
  <si>
    <t xml:space="preserve">Поднос барный Ø 29,0 x 2,5 см с противоскользящей подложкой </t>
  </si>
  <si>
    <t>2946-00</t>
  </si>
  <si>
    <t>Набор инструментов для декоративного вырезания, 2 пр.: шатовница (L 18 см, Ø 3,1 см) + фигурный нож ( L 16,5 см)</t>
  </si>
  <si>
    <t>3157-02</t>
  </si>
  <si>
    <t>Термометр (от -25 до +50С). Размер 28х4,5 см</t>
  </si>
  <si>
    <t>Акция!</t>
  </si>
  <si>
    <t>3159-04</t>
  </si>
  <si>
    <t>Ложка удлинённая - L 23 см, 6 шт в картонной упаковке</t>
  </si>
  <si>
    <t>3160-00</t>
  </si>
  <si>
    <t>Салатная пара, L 27,5 см на блистере</t>
  </si>
  <si>
    <t>3171-00</t>
  </si>
  <si>
    <t>Ложка и спираль для мёда , 2 пр. в блистер-упаковке</t>
  </si>
  <si>
    <t>3172-01</t>
  </si>
  <si>
    <t>Дуршлаг на кастрюлю до 26 см,  нерж. сталь</t>
  </si>
  <si>
    <t>3175-00</t>
  </si>
  <si>
    <t>Держатель для полотенец, 2 шт. на липучках</t>
  </si>
  <si>
    <t>3407-00</t>
  </si>
  <si>
    <t>Наддверные крючки для двери толщиной до 1,8 см, 2 шт.</t>
  </si>
  <si>
    <t>3413-00</t>
  </si>
  <si>
    <t>Наддверная вешалка для полотенца, 29,5х6,5х7 см</t>
  </si>
  <si>
    <t>3423-00</t>
  </si>
  <si>
    <t>Наддверная вешалка с 5 крючками, 35,0х12,0х2,2 см</t>
  </si>
  <si>
    <t>3424-00</t>
  </si>
  <si>
    <t>Наддверный крючок 13,0 x 3,0 x 2,2 cм, 1 шт</t>
  </si>
  <si>
    <t>3182-00</t>
  </si>
  <si>
    <t>Ложки для коктейля, 2 шт - L 20 см в блистер-упаковке</t>
  </si>
  <si>
    <t>3384-00</t>
  </si>
  <si>
    <t>Ложка для коктейля, 2 шт., L 20 см</t>
  </si>
  <si>
    <t>8001-01</t>
  </si>
  <si>
    <t>Ложки для коктейля L 19 см, набор 3 шт на блистере</t>
  </si>
  <si>
    <t>9285-04</t>
  </si>
  <si>
    <t>Ложки для коктейля L 19 см, набор 6 шт в белой коробке</t>
  </si>
  <si>
    <t>8063-00</t>
  </si>
  <si>
    <t>Ложка - дозатор для кофе - L 15,5 cm</t>
  </si>
  <si>
    <t>3187-00</t>
  </si>
  <si>
    <t>Ведёрко для отходов - Ø 9,5 cm - H 13 cm в подарочной упаковке</t>
  </si>
  <si>
    <t>3300-00</t>
  </si>
  <si>
    <t>Решётка для торта Ø 30 см</t>
  </si>
  <si>
    <t>3303-00</t>
  </si>
  <si>
    <t>Щипцы универсальные - L 26 см</t>
  </si>
  <si>
    <t>3306-00</t>
  </si>
  <si>
    <t>Сепаратор для яйца - L 11 cm</t>
  </si>
  <si>
    <t>3310-00</t>
  </si>
  <si>
    <t>Нож для глазировки, 37х3 см</t>
  </si>
  <si>
    <t>3315-00</t>
  </si>
  <si>
    <t>Пепельница раздвижная Ø 11,5  Н 4,5 см</t>
  </si>
  <si>
    <t>3318-00</t>
  </si>
  <si>
    <t>Набор лотков для панировки 23х15х3 см, 3 пр.</t>
  </si>
  <si>
    <t>3304-00</t>
  </si>
  <si>
    <t>Подсвечник, набор из 3 пр. - H 15,5, 18 и 20,5 cm</t>
  </si>
  <si>
    <t>3342-00</t>
  </si>
  <si>
    <t>Набор настеных подсвечников 2 шт. 39,5 x 5,0 x 8,0 cm</t>
  </si>
  <si>
    <t>3343-00</t>
  </si>
  <si>
    <t>Тортовница  с поворотным механизмом,  Ø 30 см - Н 7 см</t>
  </si>
  <si>
    <t>3369-00</t>
  </si>
  <si>
    <t>Подставки под стакан, набор 6 шт., Ø 9,2 см, нерж. сталь</t>
  </si>
  <si>
    <t>3388-00</t>
  </si>
  <si>
    <t>Ситечко-фильтр для чая с крышкой, Ø 6,0 - 8,5 cm, H 7,5 cm</t>
  </si>
  <si>
    <t>3403-00</t>
  </si>
  <si>
    <t>Чайник с фильтром 1,2 л, термостойкое стекло, нерж. сталь, 19,5 x 16,5 x 15,0 cm</t>
  </si>
  <si>
    <t>3406-00</t>
  </si>
  <si>
    <t>Мешок кондитерский L 31,5 см, 4 насадки, на блистере</t>
  </si>
  <si>
    <t>3420-00</t>
  </si>
  <si>
    <t>Воронка для варенья Ø 14,7 см, нерж. сталь</t>
  </si>
  <si>
    <t>9874-49</t>
  </si>
  <si>
    <t>Подставка с подсвечником для подогрева чая/кофе, 12,5 x 12,0 x 5,0 cm</t>
  </si>
  <si>
    <t>3305-00</t>
  </si>
  <si>
    <t>Кольцо для выпечки регулируемое - от 16 до 30 cm, Ø  H 8,5 cm, c указанием размера и с ручками</t>
  </si>
  <si>
    <t>3365-00</t>
  </si>
  <si>
    <t xml:space="preserve">Форма для выпечки овальная, регулируемая от 27 до 40 см , В 11 см, Н 7 см </t>
  </si>
  <si>
    <t>8096-05</t>
  </si>
  <si>
    <t>Кольцо для выпечки регулируемое до  Ø 30 см - Н 8 см</t>
  </si>
  <si>
    <t>9754-00</t>
  </si>
  <si>
    <t>Форма - рамка прямоугольная регулируемая, сталь 18/0</t>
  </si>
  <si>
    <t>3359-00</t>
  </si>
  <si>
    <t>Форма-кольцо нерж. сталь Ø 7,5 см, h 5,5 см.</t>
  </si>
  <si>
    <t>3370-00</t>
  </si>
  <si>
    <t>Форма сердце из 3 частей, нерж. сталь, 7,5x6,5x5,5 cm</t>
  </si>
  <si>
    <t>3373-00</t>
  </si>
  <si>
    <t>Форма кольцо из 3 частей, нерж. сталь Ø 7,5 см, h 5,5 см</t>
  </si>
  <si>
    <t>3374-00</t>
  </si>
  <si>
    <t>Форма сердце нерж. сталь 7,5x6,5x5,5 cm</t>
  </si>
  <si>
    <t>3375-00</t>
  </si>
  <si>
    <t>Форма квадрат нерж. сталь 6,5x6,5x5,5 cm</t>
  </si>
  <si>
    <t>3366-00</t>
  </si>
  <si>
    <t>Форма-кольцо нерж. сталь Ø 7,5 см, h 5,5 см. Набор 6 шт.</t>
  </si>
  <si>
    <t>8083-46</t>
  </si>
  <si>
    <t>Приспособление для шпецле Profi со скребком Ø 24 - 28 см</t>
  </si>
  <si>
    <t>3409-00</t>
  </si>
  <si>
    <t>Сковорода стальная с 2-мя ручками Ø сверху 24 см, Ø дна 18,8 см Н 3,6 см 1,2 л</t>
  </si>
  <si>
    <t>3410-00</t>
  </si>
  <si>
    <t>Сковорода стальная с 2-мя ручками Ø сверху 28 см, Ø дна 22,5 см Н 4,1 см  2 л</t>
  </si>
  <si>
    <t>3179-10</t>
  </si>
  <si>
    <r>
      <t>Противень, серия "Антрацит-металлик",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>сталь с анприг. покрытием до 250°,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42х29 см</t>
    </r>
  </si>
  <si>
    <t>3321-01</t>
  </si>
  <si>
    <t>Форма для выпечки "сердце" Ø 24 cm,  серия "Антрацит", сталь с антипригарным покрытием, t до 250°</t>
  </si>
  <si>
    <t>3354-00</t>
  </si>
  <si>
    <t>Форма для кекса 22 см, сталь с анприг. покрытием до 240°, Ø 22 см, h 12 см</t>
  </si>
  <si>
    <t>3355-00</t>
  </si>
  <si>
    <t>Форма для выпечки разъёмная с анприг. покрытием до 240°, Ø 28 см, h 7 см</t>
  </si>
  <si>
    <t>3356-00</t>
  </si>
  <si>
    <t>Форма для выпечки разборная с анприг. покрытием до 240°, Ø 26 см, h 7 см, 2 вида дна в наборе</t>
  </si>
  <si>
    <t>3411-00</t>
  </si>
  <si>
    <t>Форма для выпечки разъёмная с анприг. покрытием до 240°, Ø 26 см, h 7 см</t>
  </si>
  <si>
    <t>3361-46</t>
  </si>
  <si>
    <r>
      <t>Форма для выпечки, серия "Антрацит"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с антприг. покрытием до 250° - 27x13x5  cm</t>
    </r>
  </si>
  <si>
    <t>3381-16</t>
  </si>
  <si>
    <t>Форма для выпечки овальная 36х25х5,5 см с анприг. покрытием до 250°</t>
  </si>
  <si>
    <t>3199-46</t>
  </si>
  <si>
    <t>Форма для выпечки кекса 27х13х7 см, серия "Антрацит" с антприг. покрытием до 250°</t>
  </si>
  <si>
    <t>3415-00</t>
  </si>
  <si>
    <t>Форма для выпечки кекса 24х14х6 см, с антприг. покрытием до 250°</t>
  </si>
  <si>
    <t>3416-00</t>
  </si>
  <si>
    <t>Форма для выпечки кекса/хлеба 30,5х15,5х7 см, с антприг. покрытием до 250°</t>
  </si>
  <si>
    <t>3358-09</t>
  </si>
  <si>
    <t>Форма для выпечки  с антиприг. покр. - до 200 °- 29 x 23 x 4 cm</t>
  </si>
  <si>
    <t>3192-06</t>
  </si>
  <si>
    <t>Противень для пиццы с антприг. покрытием до 250° - Ø 28 cm, перфорированное дно</t>
  </si>
  <si>
    <t>9776-46</t>
  </si>
  <si>
    <t>Набор форм для выпечки пиццы с антиприг. покрытием до 250°, 2 шт, Ø 28 см, перфорированное дно</t>
  </si>
  <si>
    <t>3146-17</t>
  </si>
  <si>
    <r>
      <t>Форма для выпечки, серия "Антрацит"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с антприг. покрытием - Ø 32 cm  H 3,6 cm, t до 250° гр</t>
    </r>
  </si>
  <si>
    <t>3408-54</t>
  </si>
  <si>
    <t>Противень для сушки, перфорированное дно, серия "Антрацит-металлик", (41х31,5х2,5 см), до 250°</t>
  </si>
  <si>
    <t>9582-43</t>
  </si>
  <si>
    <t>Противень, серия "Антрацит-металлик", (41х26,5х6 см), до 250°</t>
  </si>
  <si>
    <t>98036-41</t>
  </si>
  <si>
    <t>Форма для выпечки серия "Антрацит" с антиприг. покрытием - до 250° - 42x29x4 cm</t>
  </si>
  <si>
    <t>98084-41</t>
  </si>
  <si>
    <t>Форма для выпечки серия "Антрацит", сталь с антиприг. покрытием до 250°, 29х23х4 см</t>
  </si>
  <si>
    <t>98078-43</t>
  </si>
  <si>
    <t>Форма для выпечки с антипр покрытием до 250°, серия "Антрацит" 41 х 26,5 х 6 см</t>
  </si>
  <si>
    <t>9878-41</t>
  </si>
  <si>
    <t>Форма для выпечки серия "Антрацит", сталь с антиприг. покрытием до 250°, 28,5 x 23,0 x 4,0 см, 2 шт в наборе</t>
  </si>
  <si>
    <t>3328-13</t>
  </si>
  <si>
    <t>Регулируемый противень для выпечки серия "Мрамор", сталь с антиприг. покрытием (51-41х33 см), до 250°</t>
  </si>
  <si>
    <t>8036-57</t>
  </si>
  <si>
    <r>
      <t>Форма для выпечки серия "Мрамор"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с анприг. покр. - до 250 ° - 42 х 29 х 4 см</t>
    </r>
  </si>
  <si>
    <t>8078-43</t>
  </si>
  <si>
    <t>Форма для выпечки серия "Мрамор" с антиприг. покрытием до 250 °- 41x26,5x6 cm</t>
  </si>
  <si>
    <t>8084-44</t>
  </si>
  <si>
    <t>Форма для выпечки cерия "Мрамор" с антиприг. покрытием  до 250 °- 29 x 23 x 4 cm</t>
  </si>
  <si>
    <t>3333-43</t>
  </si>
  <si>
    <r>
      <t xml:space="preserve">Форма для выпечки cерия </t>
    </r>
    <r>
      <rPr>
        <b/>
        <sz val="9"/>
        <rFont val="Arial"/>
        <family val="2"/>
      </rPr>
      <t>"Эмаль"</t>
    </r>
    <r>
      <rPr>
        <sz val="9"/>
        <rFont val="Arial"/>
        <family val="2"/>
      </rPr>
      <t xml:space="preserve"> с антиприг. эмалевым покрытием до 400° 41x26,5x6 cm</t>
    </r>
  </si>
  <si>
    <t>3390-56</t>
  </si>
  <si>
    <r>
      <t xml:space="preserve">Противень перфорированный для гриля/для сушки, cерия </t>
    </r>
    <r>
      <rPr>
        <b/>
        <sz val="9"/>
        <rFont val="Arial"/>
        <family val="2"/>
      </rPr>
      <t>"Эмаль"</t>
    </r>
    <r>
      <rPr>
        <sz val="9"/>
        <rFont val="Arial"/>
        <family val="2"/>
      </rPr>
      <t xml:space="preserve"> с  антиприг. эмалевым покрытием  до 400 °- 41,0 x 31,5 x 2,5 cm</t>
    </r>
  </si>
  <si>
    <t>3391-47</t>
  </si>
  <si>
    <r>
      <t xml:space="preserve">Форма для выпечки cерия </t>
    </r>
    <r>
      <rPr>
        <b/>
        <sz val="9"/>
        <rFont val="Arial"/>
        <family val="2"/>
      </rPr>
      <t>"Эмаль"</t>
    </r>
    <r>
      <rPr>
        <sz val="9"/>
        <rFont val="Arial"/>
        <family val="2"/>
      </rPr>
      <t xml:space="preserve"> с  антиприг. эмалевым покр.  до 400 °- 42 x 29 x 4 cm</t>
    </r>
  </si>
  <si>
    <t>3392-51</t>
  </si>
  <si>
    <r>
      <t xml:space="preserve">Форма для выпечки cерия </t>
    </r>
    <r>
      <rPr>
        <b/>
        <sz val="9"/>
        <rFont val="Arial"/>
        <family val="2"/>
      </rPr>
      <t>"Эмаль"</t>
    </r>
    <r>
      <rPr>
        <sz val="9"/>
        <rFont val="Arial"/>
        <family val="2"/>
      </rPr>
      <t xml:space="preserve"> с  антиприг. эмалевым покрытием до 400° 36x25,5x5,5 cm</t>
    </r>
  </si>
  <si>
    <t>3393-00</t>
  </si>
  <si>
    <t>Форма для пиццы/для гриля, cерия "Эмаль" с антиприг. эмалевым покрытием, перфорированное дно, до 400°С, Ø 32 см</t>
  </si>
  <si>
    <t>3394-53</t>
  </si>
  <si>
    <t>Форма для выпечки cерия "Эмаль" с антиприг. эмалевым покрытием до 400° 28,5x23,0x4,0 cm</t>
  </si>
  <si>
    <t>3395-55</t>
  </si>
  <si>
    <r>
      <t xml:space="preserve">Противень для выпечки cерия </t>
    </r>
    <r>
      <rPr>
        <b/>
        <sz val="9"/>
        <rFont val="Arial"/>
        <family val="2"/>
      </rPr>
      <t>"Эмаль"</t>
    </r>
    <r>
      <rPr>
        <sz val="9"/>
        <rFont val="Arial"/>
        <family val="2"/>
      </rPr>
      <t xml:space="preserve"> с  антиприг. эмалевым покрытием до 400° 42х29х2,5 см</t>
    </r>
  </si>
  <si>
    <t>3398-64</t>
  </si>
  <si>
    <r>
      <t xml:space="preserve">Противень регулируемый для выпечки cерия </t>
    </r>
    <r>
      <rPr>
        <b/>
        <sz val="9"/>
        <rFont val="Arial"/>
        <family val="2"/>
      </rPr>
      <t>"Эмаль"</t>
    </r>
    <r>
      <rPr>
        <sz val="9"/>
        <rFont val="Arial"/>
        <family val="2"/>
      </rPr>
      <t xml:space="preserve"> с  антиприг. эмалевым покрытием до 400° (41 - 51x33x2,2 см)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</si>
</sst>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0.00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18"/>
      <name val="Times New Roman"/>
      <family val="1"/>
    </font>
    <font>
      <sz val="9"/>
      <name val="Arial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sz val="10"/>
      <name val="Verdana"/>
      <family val="2"/>
    </font>
    <font>
      <b/>
      <i/>
      <sz val="10"/>
      <color indexed="10"/>
      <name val="Arial Cyr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indexed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45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19" fillId="4" borderId="10" xfId="0" applyFont="1" applyFill="1" applyBorder="1" applyAlignment="1">
      <alignment horizontal="right"/>
    </xf>
    <xf numFmtId="165" fontId="19" fillId="4" borderId="11" xfId="38" applyNumberFormat="1" applyFont="1" applyFill="1" applyBorder="1" applyAlignment="1">
      <alignment horizontal="center" vertical="center"/>
      <protection/>
    </xf>
    <xf numFmtId="164" fontId="20" fillId="0" borderId="10" xfId="38" applyFont="1" applyFill="1" applyBorder="1" applyAlignment="1">
      <alignment horizontal="center" vertical="center"/>
      <protection/>
    </xf>
    <xf numFmtId="164" fontId="20" fillId="0" borderId="12" xfId="38" applyFont="1" applyFill="1" applyBorder="1" applyAlignment="1">
      <alignment horizontal="center" vertical="center"/>
      <protection/>
    </xf>
    <xf numFmtId="164" fontId="19" fillId="0" borderId="10" xfId="0" applyFont="1" applyFill="1" applyBorder="1" applyAlignment="1">
      <alignment horizontal="center" vertical="center"/>
    </xf>
    <xf numFmtId="166" fontId="21" fillId="4" borderId="10" xfId="0" applyNumberFormat="1" applyFont="1" applyFill="1" applyBorder="1" applyAlignment="1">
      <alignment horizontal="center" vertical="center" wrapText="1"/>
    </xf>
    <xf numFmtId="166" fontId="22" fillId="0" borderId="10" xfId="0" applyNumberFormat="1" applyFont="1" applyFill="1" applyBorder="1" applyAlignment="1">
      <alignment horizontal="center" vertical="center" wrapText="1"/>
    </xf>
    <xf numFmtId="166" fontId="22" fillId="24" borderId="10" xfId="0" applyNumberFormat="1" applyFont="1" applyFill="1" applyBorder="1" applyAlignment="1">
      <alignment horizontal="center" vertical="center" wrapText="1"/>
    </xf>
    <xf numFmtId="164" fontId="23" fillId="0" borderId="11" xfId="38" applyFont="1" applyFill="1" applyBorder="1" applyAlignment="1">
      <alignment horizontal="left" vertical="center"/>
      <protection/>
    </xf>
    <xf numFmtId="164" fontId="24" fillId="0" borderId="12" xfId="38" applyFont="1" applyFill="1" applyBorder="1" applyAlignment="1">
      <alignment horizontal="center" vertical="center"/>
      <protection/>
    </xf>
    <xf numFmtId="164" fontId="25" fillId="0" borderId="13" xfId="0" applyFont="1" applyFill="1" applyBorder="1" applyAlignment="1">
      <alignment horizontal="left" vertical="center"/>
    </xf>
    <xf numFmtId="166" fontId="26" fillId="4" borderId="10" xfId="0" applyNumberFormat="1" applyFont="1" applyFill="1" applyBorder="1" applyAlignment="1">
      <alignment horizontal="center" vertical="center"/>
    </xf>
    <xf numFmtId="167" fontId="23" fillId="0" borderId="10" xfId="0" applyNumberFormat="1" applyFont="1" applyFill="1" applyBorder="1" applyAlignment="1">
      <alignment horizontal="center" vertical="center" wrapText="1"/>
    </xf>
    <xf numFmtId="167" fontId="27" fillId="0" borderId="10" xfId="0" applyNumberFormat="1" applyFont="1" applyFill="1" applyBorder="1" applyAlignment="1">
      <alignment horizontal="center" vertical="center"/>
    </xf>
    <xf numFmtId="164" fontId="0" fillId="0" borderId="0" xfId="0" applyFont="1" applyAlignment="1">
      <alignment/>
    </xf>
    <xf numFmtId="164" fontId="24" fillId="0" borderId="14" xfId="38" applyFont="1" applyFill="1" applyBorder="1" applyAlignment="1">
      <alignment horizontal="center" vertical="center"/>
      <protection/>
    </xf>
    <xf numFmtId="165" fontId="26" fillId="4" borderId="10" xfId="0" applyNumberFormat="1" applyFont="1" applyFill="1" applyBorder="1" applyAlignment="1">
      <alignment horizontal="center" vertical="center"/>
    </xf>
    <xf numFmtId="164" fontId="24" fillId="0" borderId="15" xfId="38" applyFont="1" applyFill="1" applyBorder="1" applyAlignment="1">
      <alignment horizontal="center" vertical="center"/>
      <protection/>
    </xf>
    <xf numFmtId="166" fontId="23" fillId="0" borderId="10" xfId="0" applyNumberFormat="1" applyFont="1" applyFill="1" applyBorder="1" applyAlignment="1">
      <alignment horizontal="left" vertical="center"/>
    </xf>
    <xf numFmtId="166" fontId="0" fillId="0" borderId="15" xfId="0" applyNumberFormat="1" applyFont="1" applyFill="1" applyBorder="1" applyAlignment="1">
      <alignment horizontal="center" vertical="center"/>
    </xf>
    <xf numFmtId="164" fontId="25" fillId="0" borderId="11" xfId="39" applyFont="1" applyFill="1" applyBorder="1" applyAlignment="1">
      <alignment horizontal="left" vertical="center" wrapText="1"/>
      <protection/>
    </xf>
    <xf numFmtId="166" fontId="0" fillId="0" borderId="10" xfId="0" applyNumberFormat="1" applyFont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164" fontId="25" fillId="0" borderId="11" xfId="0" applyFont="1" applyFill="1" applyBorder="1" applyAlignment="1">
      <alignment horizontal="left" vertical="center" wrapText="1"/>
    </xf>
    <xf numFmtId="164" fontId="23" fillId="0" borderId="10" xfId="39" applyFont="1" applyFill="1" applyBorder="1" applyAlignment="1">
      <alignment horizontal="left" vertical="center"/>
      <protection/>
    </xf>
    <xf numFmtId="164" fontId="28" fillId="0" borderId="10" xfId="0" applyFont="1" applyFill="1" applyBorder="1" applyAlignment="1">
      <alignment/>
    </xf>
    <xf numFmtId="164" fontId="29" fillId="0" borderId="0" xfId="0" applyFont="1" applyAlignment="1">
      <alignment horizontal="center" vertical="center"/>
    </xf>
    <xf numFmtId="164" fontId="21" fillId="0" borderId="10" xfId="39" applyFont="1" applyFill="1" applyBorder="1" applyAlignment="1">
      <alignment horizontal="left" vertical="center"/>
      <protection/>
    </xf>
    <xf numFmtId="164" fontId="0" fillId="0" borderId="10" xfId="0" applyFill="1" applyBorder="1" applyAlignment="1">
      <alignment/>
    </xf>
    <xf numFmtId="166" fontId="25" fillId="0" borderId="11" xfId="39" applyNumberFormat="1" applyFont="1" applyFill="1" applyBorder="1" applyAlignment="1">
      <alignment horizontal="left" vertical="center" wrapText="1"/>
      <protection/>
    </xf>
    <xf numFmtId="164" fontId="0" fillId="0" borderId="10" xfId="0" applyFont="1" applyFill="1" applyBorder="1" applyAlignment="1">
      <alignment/>
    </xf>
    <xf numFmtId="164" fontId="23" fillId="0" borderId="11" xfId="39" applyFont="1" applyFill="1" applyBorder="1" applyAlignment="1">
      <alignment horizontal="left" vertical="center"/>
      <protection/>
    </xf>
    <xf numFmtId="164" fontId="0" fillId="0" borderId="12" xfId="0" applyFont="1" applyFill="1" applyBorder="1" applyAlignment="1">
      <alignment/>
    </xf>
    <xf numFmtId="164" fontId="25" fillId="0" borderId="13" xfId="39" applyFont="1" applyFill="1" applyBorder="1" applyAlignment="1">
      <alignment horizontal="left" vertical="center" wrapText="1"/>
      <protection/>
    </xf>
    <xf numFmtId="164" fontId="0" fillId="0" borderId="15" xfId="0" applyFont="1" applyFill="1" applyBorder="1" applyAlignment="1">
      <alignment/>
    </xf>
    <xf numFmtId="164" fontId="25" fillId="0" borderId="11" xfId="0" applyFont="1" applyFill="1" applyBorder="1" applyAlignment="1">
      <alignment horizontal="left" vertical="center"/>
    </xf>
    <xf numFmtId="166" fontId="0" fillId="0" borderId="12" xfId="0" applyNumberFormat="1" applyFont="1" applyFill="1" applyBorder="1" applyAlignment="1">
      <alignment horizontal="center" vertical="center"/>
    </xf>
    <xf numFmtId="164" fontId="30" fillId="0" borderId="0" xfId="0" applyFont="1" applyFill="1" applyAlignment="1">
      <alignment horizontal="left" vertical="center" wrapText="1"/>
    </xf>
    <xf numFmtId="164" fontId="30" fillId="0" borderId="11" xfId="0" applyFont="1" applyFill="1" applyBorder="1" applyAlignment="1">
      <alignment horizontal="left" vertical="center" wrapText="1"/>
    </xf>
    <xf numFmtId="166" fontId="23" fillId="0" borderId="11" xfId="0" applyNumberFormat="1" applyFont="1" applyFill="1" applyBorder="1" applyAlignment="1">
      <alignment horizontal="left" vertical="center"/>
    </xf>
    <xf numFmtId="164" fontId="25" fillId="0" borderId="13" xfId="0" applyFont="1" applyFill="1" applyBorder="1" applyAlignment="1">
      <alignment horizontal="left" vertical="center" wrapText="1"/>
    </xf>
    <xf numFmtId="164" fontId="0" fillId="0" borderId="10" xfId="0" applyBorder="1" applyAlignment="1">
      <alignment/>
    </xf>
    <xf numFmtId="164" fontId="32" fillId="0" borderId="10" xfId="39" applyFont="1" applyFill="1" applyBorder="1" applyAlignment="1">
      <alignment horizontal="center" vertical="center"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Normal_Sheet2" xfId="38"/>
    <cellStyle name="Normal_Sheet3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jpe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Relationship Id="rId55" Type="http://schemas.openxmlformats.org/officeDocument/2006/relationships/image" Target="../media/image55.png" /><Relationship Id="rId56" Type="http://schemas.openxmlformats.org/officeDocument/2006/relationships/image" Target="../media/image56.png" /><Relationship Id="rId57" Type="http://schemas.openxmlformats.org/officeDocument/2006/relationships/image" Target="../media/image57.png" /><Relationship Id="rId58" Type="http://schemas.openxmlformats.org/officeDocument/2006/relationships/image" Target="../media/image58.png" /><Relationship Id="rId59" Type="http://schemas.openxmlformats.org/officeDocument/2006/relationships/image" Target="../media/image59.png" /><Relationship Id="rId60" Type="http://schemas.openxmlformats.org/officeDocument/2006/relationships/image" Target="../media/image60.png" /><Relationship Id="rId61" Type="http://schemas.openxmlformats.org/officeDocument/2006/relationships/image" Target="../media/image61.png" /><Relationship Id="rId62" Type="http://schemas.openxmlformats.org/officeDocument/2006/relationships/image" Target="../media/image62.png" /><Relationship Id="rId63" Type="http://schemas.openxmlformats.org/officeDocument/2006/relationships/image" Target="../media/image63.png" /><Relationship Id="rId64" Type="http://schemas.openxmlformats.org/officeDocument/2006/relationships/image" Target="../media/image64.png" /><Relationship Id="rId65" Type="http://schemas.openxmlformats.org/officeDocument/2006/relationships/image" Target="../media/image65.png" /><Relationship Id="rId66" Type="http://schemas.openxmlformats.org/officeDocument/2006/relationships/image" Target="../media/image66.png" /><Relationship Id="rId67" Type="http://schemas.openxmlformats.org/officeDocument/2006/relationships/image" Target="../media/image67.png" /><Relationship Id="rId68" Type="http://schemas.openxmlformats.org/officeDocument/2006/relationships/image" Target="../media/image68.png" /><Relationship Id="rId69" Type="http://schemas.openxmlformats.org/officeDocument/2006/relationships/image" Target="../media/image69.png" /><Relationship Id="rId70" Type="http://schemas.openxmlformats.org/officeDocument/2006/relationships/image" Target="../media/image70.png" /><Relationship Id="rId71" Type="http://schemas.openxmlformats.org/officeDocument/2006/relationships/image" Target="../media/image71.png" /><Relationship Id="rId72" Type="http://schemas.openxmlformats.org/officeDocument/2006/relationships/image" Target="../media/image72.png" /><Relationship Id="rId73" Type="http://schemas.openxmlformats.org/officeDocument/2006/relationships/image" Target="../media/image73.png" /><Relationship Id="rId74" Type="http://schemas.openxmlformats.org/officeDocument/2006/relationships/image" Target="../media/image74.png" /><Relationship Id="rId75" Type="http://schemas.openxmlformats.org/officeDocument/2006/relationships/image" Target="../media/image75.png" /><Relationship Id="rId76" Type="http://schemas.openxmlformats.org/officeDocument/2006/relationships/image" Target="../media/image76.png" /><Relationship Id="rId77" Type="http://schemas.openxmlformats.org/officeDocument/2006/relationships/image" Target="../media/image77.png" /><Relationship Id="rId78" Type="http://schemas.openxmlformats.org/officeDocument/2006/relationships/image" Target="../media/image78.png" /><Relationship Id="rId79" Type="http://schemas.openxmlformats.org/officeDocument/2006/relationships/image" Target="../media/image79.png" /><Relationship Id="rId80" Type="http://schemas.openxmlformats.org/officeDocument/2006/relationships/image" Target="../media/image80.png" /><Relationship Id="rId81" Type="http://schemas.openxmlformats.org/officeDocument/2006/relationships/image" Target="../media/image81.png" /><Relationship Id="rId82" Type="http://schemas.openxmlformats.org/officeDocument/2006/relationships/image" Target="../media/image82.png" /><Relationship Id="rId83" Type="http://schemas.openxmlformats.org/officeDocument/2006/relationships/image" Target="../media/image83.png" /><Relationship Id="rId84" Type="http://schemas.openxmlformats.org/officeDocument/2006/relationships/image" Target="../media/image84.png" /><Relationship Id="rId85" Type="http://schemas.openxmlformats.org/officeDocument/2006/relationships/image" Target="../media/image85.png" /><Relationship Id="rId86" Type="http://schemas.openxmlformats.org/officeDocument/2006/relationships/image" Target="../media/image86.png" /><Relationship Id="rId87" Type="http://schemas.openxmlformats.org/officeDocument/2006/relationships/image" Target="../media/image87.png" /><Relationship Id="rId88" Type="http://schemas.openxmlformats.org/officeDocument/2006/relationships/image" Target="../media/image88.png" /><Relationship Id="rId89" Type="http://schemas.openxmlformats.org/officeDocument/2006/relationships/image" Target="../media/image8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35</xdr:row>
      <xdr:rowOff>38100</xdr:rowOff>
    </xdr:from>
    <xdr:to>
      <xdr:col>1</xdr:col>
      <xdr:colOff>1276350</xdr:colOff>
      <xdr:row>35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6584275"/>
          <a:ext cx="10953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114300</xdr:colOff>
      <xdr:row>27</xdr:row>
      <xdr:rowOff>38100</xdr:rowOff>
    </xdr:from>
    <xdr:to>
      <xdr:col>1</xdr:col>
      <xdr:colOff>1295400</xdr:colOff>
      <xdr:row>27</xdr:row>
      <xdr:rowOff>685800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20688300"/>
          <a:ext cx="11811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5</xdr:row>
      <xdr:rowOff>28575</xdr:rowOff>
    </xdr:from>
    <xdr:to>
      <xdr:col>1</xdr:col>
      <xdr:colOff>1276350</xdr:colOff>
      <xdr:row>5</xdr:row>
      <xdr:rowOff>857250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" y="1543050"/>
          <a:ext cx="118110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21</xdr:row>
      <xdr:rowOff>19050</xdr:rowOff>
    </xdr:from>
    <xdr:to>
      <xdr:col>1</xdr:col>
      <xdr:colOff>1219200</xdr:colOff>
      <xdr:row>21</xdr:row>
      <xdr:rowOff>647700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4400" y="15601950"/>
          <a:ext cx="11334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22</xdr:row>
      <xdr:rowOff>19050</xdr:rowOff>
    </xdr:from>
    <xdr:to>
      <xdr:col>1</xdr:col>
      <xdr:colOff>1285875</xdr:colOff>
      <xdr:row>22</xdr:row>
      <xdr:rowOff>742950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16259175"/>
          <a:ext cx="12192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37</xdr:row>
      <xdr:rowOff>47625</xdr:rowOff>
    </xdr:from>
    <xdr:to>
      <xdr:col>1</xdr:col>
      <xdr:colOff>1343025</xdr:colOff>
      <xdr:row>37</xdr:row>
      <xdr:rowOff>666750</xdr:rowOff>
    </xdr:to>
    <xdr:pic>
      <xdr:nvPicPr>
        <xdr:cNvPr id="6" name="Picture 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4875" y="28165425"/>
          <a:ext cx="12668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20</xdr:row>
      <xdr:rowOff>19050</xdr:rowOff>
    </xdr:from>
    <xdr:to>
      <xdr:col>1</xdr:col>
      <xdr:colOff>1257300</xdr:colOff>
      <xdr:row>20</xdr:row>
      <xdr:rowOff>666750</xdr:rowOff>
    </xdr:to>
    <xdr:pic>
      <xdr:nvPicPr>
        <xdr:cNvPr id="7" name="Picture 4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4875" y="14859000"/>
          <a:ext cx="11811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49</xdr:row>
      <xdr:rowOff>85725</xdr:rowOff>
    </xdr:from>
    <xdr:to>
      <xdr:col>1</xdr:col>
      <xdr:colOff>1295400</xdr:colOff>
      <xdr:row>49</xdr:row>
      <xdr:rowOff>723900</xdr:rowOff>
    </xdr:to>
    <xdr:pic>
      <xdr:nvPicPr>
        <xdr:cNvPr id="8" name="Picture 6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6775" y="38985825"/>
          <a:ext cx="12668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2</xdr:row>
      <xdr:rowOff>66675</xdr:rowOff>
    </xdr:from>
    <xdr:to>
      <xdr:col>1</xdr:col>
      <xdr:colOff>1371600</xdr:colOff>
      <xdr:row>4</xdr:row>
      <xdr:rowOff>257175</xdr:rowOff>
    </xdr:to>
    <xdr:pic>
      <xdr:nvPicPr>
        <xdr:cNvPr id="9" name="Picture 8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95350" y="609600"/>
          <a:ext cx="13049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53</xdr:row>
      <xdr:rowOff>28575</xdr:rowOff>
    </xdr:from>
    <xdr:to>
      <xdr:col>1</xdr:col>
      <xdr:colOff>1343025</xdr:colOff>
      <xdr:row>53</xdr:row>
      <xdr:rowOff>885825</xdr:rowOff>
    </xdr:to>
    <xdr:pic>
      <xdr:nvPicPr>
        <xdr:cNvPr id="10" name="Picture 8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66775" y="42614850"/>
          <a:ext cx="130492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55</xdr:row>
      <xdr:rowOff>28575</xdr:rowOff>
    </xdr:from>
    <xdr:to>
      <xdr:col>1</xdr:col>
      <xdr:colOff>1333500</xdr:colOff>
      <xdr:row>55</xdr:row>
      <xdr:rowOff>885825</xdr:rowOff>
    </xdr:to>
    <xdr:pic>
      <xdr:nvPicPr>
        <xdr:cNvPr id="11" name="Picture 9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57250" y="44386500"/>
          <a:ext cx="130492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56</xdr:row>
      <xdr:rowOff>28575</xdr:rowOff>
    </xdr:from>
    <xdr:to>
      <xdr:col>1</xdr:col>
      <xdr:colOff>1343025</xdr:colOff>
      <xdr:row>56</xdr:row>
      <xdr:rowOff>895350</xdr:rowOff>
    </xdr:to>
    <xdr:pic>
      <xdr:nvPicPr>
        <xdr:cNvPr id="12" name="Picture 9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66775" y="45272325"/>
          <a:ext cx="130492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52</xdr:row>
      <xdr:rowOff>19050</xdr:rowOff>
    </xdr:from>
    <xdr:to>
      <xdr:col>1</xdr:col>
      <xdr:colOff>1343025</xdr:colOff>
      <xdr:row>52</xdr:row>
      <xdr:rowOff>885825</xdr:rowOff>
    </xdr:to>
    <xdr:pic>
      <xdr:nvPicPr>
        <xdr:cNvPr id="13" name="Picture 9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66775" y="41681400"/>
          <a:ext cx="130492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63</xdr:row>
      <xdr:rowOff>9525</xdr:rowOff>
    </xdr:from>
    <xdr:to>
      <xdr:col>1</xdr:col>
      <xdr:colOff>1333500</xdr:colOff>
      <xdr:row>63</xdr:row>
      <xdr:rowOff>876300</xdr:rowOff>
    </xdr:to>
    <xdr:pic>
      <xdr:nvPicPr>
        <xdr:cNvPr id="14" name="Picture 9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57250" y="51311175"/>
          <a:ext cx="130492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64</xdr:row>
      <xdr:rowOff>38100</xdr:rowOff>
    </xdr:from>
    <xdr:to>
      <xdr:col>1</xdr:col>
      <xdr:colOff>1333500</xdr:colOff>
      <xdr:row>64</xdr:row>
      <xdr:rowOff>904875</xdr:rowOff>
    </xdr:to>
    <xdr:pic>
      <xdr:nvPicPr>
        <xdr:cNvPr id="15" name="Picture 9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57250" y="52244625"/>
          <a:ext cx="130492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68</xdr:row>
      <xdr:rowOff>28575</xdr:rowOff>
    </xdr:from>
    <xdr:to>
      <xdr:col>1</xdr:col>
      <xdr:colOff>1343025</xdr:colOff>
      <xdr:row>68</xdr:row>
      <xdr:rowOff>904875</xdr:rowOff>
    </xdr:to>
    <xdr:pic>
      <xdr:nvPicPr>
        <xdr:cNvPr id="16" name="Picture 10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66775" y="55845075"/>
          <a:ext cx="13049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7</xdr:row>
      <xdr:rowOff>47625</xdr:rowOff>
    </xdr:from>
    <xdr:to>
      <xdr:col>1</xdr:col>
      <xdr:colOff>1381125</xdr:colOff>
      <xdr:row>7</xdr:row>
      <xdr:rowOff>914400</xdr:rowOff>
    </xdr:to>
    <xdr:pic>
      <xdr:nvPicPr>
        <xdr:cNvPr id="17" name="Picture 10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04875" y="3457575"/>
          <a:ext cx="130492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6</xdr:row>
      <xdr:rowOff>114300</xdr:rowOff>
    </xdr:from>
    <xdr:to>
      <xdr:col>1</xdr:col>
      <xdr:colOff>1343025</xdr:colOff>
      <xdr:row>6</xdr:row>
      <xdr:rowOff>962025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66775" y="2514600"/>
          <a:ext cx="13049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54</xdr:row>
      <xdr:rowOff>38100</xdr:rowOff>
    </xdr:from>
    <xdr:to>
      <xdr:col>1</xdr:col>
      <xdr:colOff>1381125</xdr:colOff>
      <xdr:row>54</xdr:row>
      <xdr:rowOff>819150</xdr:rowOff>
    </xdr:to>
    <xdr:pic>
      <xdr:nvPicPr>
        <xdr:cNvPr id="19" name="Picture 10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4875" y="43510200"/>
          <a:ext cx="130492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42</xdr:row>
      <xdr:rowOff>28575</xdr:rowOff>
    </xdr:from>
    <xdr:to>
      <xdr:col>1</xdr:col>
      <xdr:colOff>1409700</xdr:colOff>
      <xdr:row>42</xdr:row>
      <xdr:rowOff>809625</xdr:rowOff>
    </xdr:to>
    <xdr:pic>
      <xdr:nvPicPr>
        <xdr:cNvPr id="20" name="Picture 10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95350" y="32708850"/>
          <a:ext cx="13335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67</xdr:row>
      <xdr:rowOff>47625</xdr:rowOff>
    </xdr:from>
    <xdr:to>
      <xdr:col>1</xdr:col>
      <xdr:colOff>1343025</xdr:colOff>
      <xdr:row>67</xdr:row>
      <xdr:rowOff>914400</xdr:rowOff>
    </xdr:to>
    <xdr:pic>
      <xdr:nvPicPr>
        <xdr:cNvPr id="21" name="Picture 10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66775" y="54940200"/>
          <a:ext cx="130492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86</xdr:row>
      <xdr:rowOff>28575</xdr:rowOff>
    </xdr:from>
    <xdr:to>
      <xdr:col>1</xdr:col>
      <xdr:colOff>1333500</xdr:colOff>
      <xdr:row>86</xdr:row>
      <xdr:rowOff>723900</xdr:rowOff>
    </xdr:to>
    <xdr:pic>
      <xdr:nvPicPr>
        <xdr:cNvPr id="22" name="Picture 11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57250" y="70227825"/>
          <a:ext cx="13049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88</xdr:row>
      <xdr:rowOff>28575</xdr:rowOff>
    </xdr:from>
    <xdr:to>
      <xdr:col>1</xdr:col>
      <xdr:colOff>1333500</xdr:colOff>
      <xdr:row>88</xdr:row>
      <xdr:rowOff>762000</xdr:rowOff>
    </xdr:to>
    <xdr:pic>
      <xdr:nvPicPr>
        <xdr:cNvPr id="23" name="Picture 11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57250" y="71999475"/>
          <a:ext cx="13049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89</xdr:row>
      <xdr:rowOff>47625</xdr:rowOff>
    </xdr:from>
    <xdr:to>
      <xdr:col>1</xdr:col>
      <xdr:colOff>1314450</xdr:colOff>
      <xdr:row>89</xdr:row>
      <xdr:rowOff>647700</xdr:rowOff>
    </xdr:to>
    <xdr:pic>
      <xdr:nvPicPr>
        <xdr:cNvPr id="24" name="Picture 11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38200" y="72828150"/>
          <a:ext cx="13049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77</xdr:row>
      <xdr:rowOff>57150</xdr:rowOff>
    </xdr:from>
    <xdr:to>
      <xdr:col>1</xdr:col>
      <xdr:colOff>1371600</xdr:colOff>
      <xdr:row>77</xdr:row>
      <xdr:rowOff>819150</xdr:rowOff>
    </xdr:to>
    <xdr:pic>
      <xdr:nvPicPr>
        <xdr:cNvPr id="25" name="Picture 11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95350" y="62931675"/>
          <a:ext cx="13049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14</xdr:row>
      <xdr:rowOff>28575</xdr:rowOff>
    </xdr:from>
    <xdr:to>
      <xdr:col>1</xdr:col>
      <xdr:colOff>1381125</xdr:colOff>
      <xdr:row>14</xdr:row>
      <xdr:rowOff>790575</xdr:rowOff>
    </xdr:to>
    <xdr:pic>
      <xdr:nvPicPr>
        <xdr:cNvPr id="26" name="Picture 12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04875" y="9896475"/>
          <a:ext cx="13049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19</xdr:row>
      <xdr:rowOff>47625</xdr:rowOff>
    </xdr:from>
    <xdr:to>
      <xdr:col>1</xdr:col>
      <xdr:colOff>1343025</xdr:colOff>
      <xdr:row>19</xdr:row>
      <xdr:rowOff>666750</xdr:rowOff>
    </xdr:to>
    <xdr:pic>
      <xdr:nvPicPr>
        <xdr:cNvPr id="27" name="Picture 12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66775" y="14125575"/>
          <a:ext cx="13049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28</xdr:row>
      <xdr:rowOff>28575</xdr:rowOff>
    </xdr:from>
    <xdr:to>
      <xdr:col>1</xdr:col>
      <xdr:colOff>1333500</xdr:colOff>
      <xdr:row>28</xdr:row>
      <xdr:rowOff>666750</xdr:rowOff>
    </xdr:to>
    <xdr:pic>
      <xdr:nvPicPr>
        <xdr:cNvPr id="28" name="Picture 12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57250" y="21412200"/>
          <a:ext cx="13049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90</xdr:row>
      <xdr:rowOff>38100</xdr:rowOff>
    </xdr:from>
    <xdr:to>
      <xdr:col>1</xdr:col>
      <xdr:colOff>1371600</xdr:colOff>
      <xdr:row>90</xdr:row>
      <xdr:rowOff>771525</xdr:rowOff>
    </xdr:to>
    <xdr:pic>
      <xdr:nvPicPr>
        <xdr:cNvPr id="29" name="Picture 12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895350" y="73485375"/>
          <a:ext cx="13049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114300</xdr:colOff>
      <xdr:row>47</xdr:row>
      <xdr:rowOff>57150</xdr:rowOff>
    </xdr:from>
    <xdr:to>
      <xdr:col>1</xdr:col>
      <xdr:colOff>1152525</xdr:colOff>
      <xdr:row>47</xdr:row>
      <xdr:rowOff>742950</xdr:rowOff>
    </xdr:to>
    <xdr:pic>
      <xdr:nvPicPr>
        <xdr:cNvPr id="30" name="Picture 12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942975" y="37318950"/>
          <a:ext cx="103822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40</xdr:row>
      <xdr:rowOff>19050</xdr:rowOff>
    </xdr:from>
    <xdr:to>
      <xdr:col>1</xdr:col>
      <xdr:colOff>1371600</xdr:colOff>
      <xdr:row>40</xdr:row>
      <xdr:rowOff>1095375</xdr:rowOff>
    </xdr:to>
    <xdr:pic>
      <xdr:nvPicPr>
        <xdr:cNvPr id="31" name="Picture 13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895350" y="30727650"/>
          <a:ext cx="130492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43</xdr:row>
      <xdr:rowOff>57150</xdr:rowOff>
    </xdr:from>
    <xdr:to>
      <xdr:col>1</xdr:col>
      <xdr:colOff>1352550</xdr:colOff>
      <xdr:row>43</xdr:row>
      <xdr:rowOff>857250</xdr:rowOff>
    </xdr:to>
    <xdr:pic>
      <xdr:nvPicPr>
        <xdr:cNvPr id="32" name="Picture 13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933450" y="33594675"/>
          <a:ext cx="12573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114300</xdr:colOff>
      <xdr:row>59</xdr:row>
      <xdr:rowOff>57150</xdr:rowOff>
    </xdr:from>
    <xdr:to>
      <xdr:col>1</xdr:col>
      <xdr:colOff>1400175</xdr:colOff>
      <xdr:row>59</xdr:row>
      <xdr:rowOff>733425</xdr:rowOff>
    </xdr:to>
    <xdr:pic>
      <xdr:nvPicPr>
        <xdr:cNvPr id="33" name="Picture 13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942975" y="48082200"/>
          <a:ext cx="12858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60</xdr:row>
      <xdr:rowOff>38100</xdr:rowOff>
    </xdr:from>
    <xdr:to>
      <xdr:col>1</xdr:col>
      <xdr:colOff>1400175</xdr:colOff>
      <xdr:row>60</xdr:row>
      <xdr:rowOff>685800</xdr:rowOff>
    </xdr:to>
    <xdr:pic>
      <xdr:nvPicPr>
        <xdr:cNvPr id="34" name="Picture 13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33450" y="48863250"/>
          <a:ext cx="12954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76</xdr:row>
      <xdr:rowOff>66675</xdr:rowOff>
    </xdr:from>
    <xdr:to>
      <xdr:col>1</xdr:col>
      <xdr:colOff>1381125</xdr:colOff>
      <xdr:row>76</xdr:row>
      <xdr:rowOff>742950</xdr:rowOff>
    </xdr:to>
    <xdr:pic>
      <xdr:nvPicPr>
        <xdr:cNvPr id="35" name="Picture 13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904875" y="62160150"/>
          <a:ext cx="130492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57</xdr:row>
      <xdr:rowOff>38100</xdr:rowOff>
    </xdr:from>
    <xdr:to>
      <xdr:col>1</xdr:col>
      <xdr:colOff>1333500</xdr:colOff>
      <xdr:row>57</xdr:row>
      <xdr:rowOff>895350</xdr:rowOff>
    </xdr:to>
    <xdr:pic>
      <xdr:nvPicPr>
        <xdr:cNvPr id="36" name="Picture 13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904875" y="46224825"/>
          <a:ext cx="12573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45</xdr:row>
      <xdr:rowOff>66675</xdr:rowOff>
    </xdr:from>
    <xdr:to>
      <xdr:col>1</xdr:col>
      <xdr:colOff>1343025</xdr:colOff>
      <xdr:row>45</xdr:row>
      <xdr:rowOff>876300</xdr:rowOff>
    </xdr:to>
    <xdr:pic>
      <xdr:nvPicPr>
        <xdr:cNvPr id="37" name="Picture 14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914400" y="35442525"/>
          <a:ext cx="125730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23</xdr:row>
      <xdr:rowOff>66675</xdr:rowOff>
    </xdr:from>
    <xdr:to>
      <xdr:col>1</xdr:col>
      <xdr:colOff>1304925</xdr:colOff>
      <xdr:row>23</xdr:row>
      <xdr:rowOff>904875</xdr:rowOff>
    </xdr:to>
    <xdr:pic>
      <xdr:nvPicPr>
        <xdr:cNvPr id="38" name="Picture 14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876300" y="17049750"/>
          <a:ext cx="125730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92</xdr:row>
      <xdr:rowOff>38100</xdr:rowOff>
    </xdr:from>
    <xdr:to>
      <xdr:col>1</xdr:col>
      <xdr:colOff>1352550</xdr:colOff>
      <xdr:row>92</xdr:row>
      <xdr:rowOff>723900</xdr:rowOff>
    </xdr:to>
    <xdr:pic>
      <xdr:nvPicPr>
        <xdr:cNvPr id="39" name="Picture 143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876300" y="75123675"/>
          <a:ext cx="130492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24</xdr:row>
      <xdr:rowOff>47625</xdr:rowOff>
    </xdr:from>
    <xdr:to>
      <xdr:col>1</xdr:col>
      <xdr:colOff>1352550</xdr:colOff>
      <xdr:row>24</xdr:row>
      <xdr:rowOff>695325</xdr:rowOff>
    </xdr:to>
    <xdr:pic>
      <xdr:nvPicPr>
        <xdr:cNvPr id="40" name="Picture 147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876300" y="17964150"/>
          <a:ext cx="13049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114300</xdr:colOff>
      <xdr:row>62</xdr:row>
      <xdr:rowOff>57150</xdr:rowOff>
    </xdr:from>
    <xdr:to>
      <xdr:col>1</xdr:col>
      <xdr:colOff>1362075</xdr:colOff>
      <xdr:row>62</xdr:row>
      <xdr:rowOff>819150</xdr:rowOff>
    </xdr:to>
    <xdr:pic>
      <xdr:nvPicPr>
        <xdr:cNvPr id="41" name="Picture 148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942975" y="50492025"/>
          <a:ext cx="12477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44</xdr:row>
      <xdr:rowOff>47625</xdr:rowOff>
    </xdr:from>
    <xdr:to>
      <xdr:col>1</xdr:col>
      <xdr:colOff>1381125</xdr:colOff>
      <xdr:row>44</xdr:row>
      <xdr:rowOff>895350</xdr:rowOff>
    </xdr:to>
    <xdr:pic>
      <xdr:nvPicPr>
        <xdr:cNvPr id="42" name="Picture 149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904875" y="34480500"/>
          <a:ext cx="13049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87</xdr:row>
      <xdr:rowOff>66675</xdr:rowOff>
    </xdr:from>
    <xdr:to>
      <xdr:col>1</xdr:col>
      <xdr:colOff>1409700</xdr:colOff>
      <xdr:row>87</xdr:row>
      <xdr:rowOff>952500</xdr:rowOff>
    </xdr:to>
    <xdr:pic>
      <xdr:nvPicPr>
        <xdr:cNvPr id="43" name="Picture 150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866775" y="71037450"/>
          <a:ext cx="13620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46</xdr:row>
      <xdr:rowOff>47625</xdr:rowOff>
    </xdr:from>
    <xdr:to>
      <xdr:col>1</xdr:col>
      <xdr:colOff>1371600</xdr:colOff>
      <xdr:row>46</xdr:row>
      <xdr:rowOff>895350</xdr:rowOff>
    </xdr:to>
    <xdr:pic>
      <xdr:nvPicPr>
        <xdr:cNvPr id="44" name="Picture 153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895350" y="36366450"/>
          <a:ext cx="13049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25</xdr:row>
      <xdr:rowOff>57150</xdr:rowOff>
    </xdr:from>
    <xdr:to>
      <xdr:col>1</xdr:col>
      <xdr:colOff>1371600</xdr:colOff>
      <xdr:row>25</xdr:row>
      <xdr:rowOff>914400</xdr:rowOff>
    </xdr:to>
    <xdr:pic>
      <xdr:nvPicPr>
        <xdr:cNvPr id="45" name="Picture 154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895350" y="18745200"/>
          <a:ext cx="130492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26</xdr:row>
      <xdr:rowOff>47625</xdr:rowOff>
    </xdr:from>
    <xdr:to>
      <xdr:col>1</xdr:col>
      <xdr:colOff>1381125</xdr:colOff>
      <xdr:row>26</xdr:row>
      <xdr:rowOff>933450</xdr:rowOff>
    </xdr:to>
    <xdr:pic>
      <xdr:nvPicPr>
        <xdr:cNvPr id="46" name="Picture 155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904875" y="19707225"/>
          <a:ext cx="13049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81</xdr:row>
      <xdr:rowOff>47625</xdr:rowOff>
    </xdr:from>
    <xdr:to>
      <xdr:col>1</xdr:col>
      <xdr:colOff>1371600</xdr:colOff>
      <xdr:row>81</xdr:row>
      <xdr:rowOff>809625</xdr:rowOff>
    </xdr:to>
    <xdr:pic>
      <xdr:nvPicPr>
        <xdr:cNvPr id="47" name="Picture 15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895350" y="66294000"/>
          <a:ext cx="13049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72</xdr:row>
      <xdr:rowOff>38100</xdr:rowOff>
    </xdr:from>
    <xdr:to>
      <xdr:col>1</xdr:col>
      <xdr:colOff>1409700</xdr:colOff>
      <xdr:row>72</xdr:row>
      <xdr:rowOff>695325</xdr:rowOff>
    </xdr:to>
    <xdr:pic>
      <xdr:nvPicPr>
        <xdr:cNvPr id="48" name="Picture 15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895350" y="58569225"/>
          <a:ext cx="13335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17</xdr:row>
      <xdr:rowOff>95250</xdr:rowOff>
    </xdr:from>
    <xdr:to>
      <xdr:col>1</xdr:col>
      <xdr:colOff>1409700</xdr:colOff>
      <xdr:row>17</xdr:row>
      <xdr:rowOff>609600</xdr:rowOff>
    </xdr:to>
    <xdr:pic>
      <xdr:nvPicPr>
        <xdr:cNvPr id="49" name="Picture 520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857250" y="12544425"/>
          <a:ext cx="13811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34</xdr:row>
      <xdr:rowOff>38100</xdr:rowOff>
    </xdr:from>
    <xdr:to>
      <xdr:col>1</xdr:col>
      <xdr:colOff>1371600</xdr:colOff>
      <xdr:row>34</xdr:row>
      <xdr:rowOff>847725</xdr:rowOff>
    </xdr:to>
    <xdr:pic>
      <xdr:nvPicPr>
        <xdr:cNvPr id="50" name="Picture 52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876300" y="25669875"/>
          <a:ext cx="132397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16</xdr:row>
      <xdr:rowOff>47625</xdr:rowOff>
    </xdr:from>
    <xdr:to>
      <xdr:col>1</xdr:col>
      <xdr:colOff>1371600</xdr:colOff>
      <xdr:row>16</xdr:row>
      <xdr:rowOff>771525</xdr:rowOff>
    </xdr:to>
    <xdr:pic>
      <xdr:nvPicPr>
        <xdr:cNvPr id="51" name="Picture 1455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876300" y="11658600"/>
          <a:ext cx="13239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9</xdr:row>
      <xdr:rowOff>66675</xdr:rowOff>
    </xdr:from>
    <xdr:to>
      <xdr:col>1</xdr:col>
      <xdr:colOff>1390650</xdr:colOff>
      <xdr:row>9</xdr:row>
      <xdr:rowOff>952500</xdr:rowOff>
    </xdr:to>
    <xdr:pic>
      <xdr:nvPicPr>
        <xdr:cNvPr id="52" name="Picture 1458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866775" y="5495925"/>
          <a:ext cx="13430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38</xdr:row>
      <xdr:rowOff>57150</xdr:rowOff>
    </xdr:from>
    <xdr:to>
      <xdr:col>1</xdr:col>
      <xdr:colOff>1390650</xdr:colOff>
      <xdr:row>38</xdr:row>
      <xdr:rowOff>828675</xdr:rowOff>
    </xdr:to>
    <xdr:pic>
      <xdr:nvPicPr>
        <xdr:cNvPr id="53" name="Picture 1459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866775" y="28870275"/>
          <a:ext cx="134302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33</xdr:row>
      <xdr:rowOff>38100</xdr:rowOff>
    </xdr:from>
    <xdr:to>
      <xdr:col>1</xdr:col>
      <xdr:colOff>1381125</xdr:colOff>
      <xdr:row>33</xdr:row>
      <xdr:rowOff>962025</xdr:rowOff>
    </xdr:to>
    <xdr:pic>
      <xdr:nvPicPr>
        <xdr:cNvPr id="54" name="Picture 1460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866775" y="24641175"/>
          <a:ext cx="134302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58</xdr:row>
      <xdr:rowOff>47625</xdr:rowOff>
    </xdr:from>
    <xdr:to>
      <xdr:col>1</xdr:col>
      <xdr:colOff>1400175</xdr:colOff>
      <xdr:row>58</xdr:row>
      <xdr:rowOff>828675</xdr:rowOff>
    </xdr:to>
    <xdr:pic>
      <xdr:nvPicPr>
        <xdr:cNvPr id="55" name="Picture 146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876300" y="47177325"/>
          <a:ext cx="134302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93</xdr:row>
      <xdr:rowOff>57150</xdr:rowOff>
    </xdr:from>
    <xdr:to>
      <xdr:col>1</xdr:col>
      <xdr:colOff>1400175</xdr:colOff>
      <xdr:row>93</xdr:row>
      <xdr:rowOff>704850</xdr:rowOff>
    </xdr:to>
    <xdr:pic>
      <xdr:nvPicPr>
        <xdr:cNvPr id="56" name="Picture 1462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876300" y="75904725"/>
          <a:ext cx="13430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114300</xdr:colOff>
      <xdr:row>91</xdr:row>
      <xdr:rowOff>38100</xdr:rowOff>
    </xdr:from>
    <xdr:to>
      <xdr:col>1</xdr:col>
      <xdr:colOff>1323975</xdr:colOff>
      <xdr:row>91</xdr:row>
      <xdr:rowOff>752475</xdr:rowOff>
    </xdr:to>
    <xdr:pic>
      <xdr:nvPicPr>
        <xdr:cNvPr id="57" name="Picture 1463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942975" y="74314050"/>
          <a:ext cx="12096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74</xdr:row>
      <xdr:rowOff>28575</xdr:rowOff>
    </xdr:from>
    <xdr:to>
      <xdr:col>1</xdr:col>
      <xdr:colOff>1400175</xdr:colOff>
      <xdr:row>74</xdr:row>
      <xdr:rowOff>942975</xdr:rowOff>
    </xdr:to>
    <xdr:pic>
      <xdr:nvPicPr>
        <xdr:cNvPr id="58" name="Picture 1464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876300" y="60207525"/>
          <a:ext cx="13430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114300</xdr:colOff>
      <xdr:row>75</xdr:row>
      <xdr:rowOff>47625</xdr:rowOff>
    </xdr:from>
    <xdr:to>
      <xdr:col>1</xdr:col>
      <xdr:colOff>1333500</xdr:colOff>
      <xdr:row>75</xdr:row>
      <xdr:rowOff>847725</xdr:rowOff>
    </xdr:to>
    <xdr:pic>
      <xdr:nvPicPr>
        <xdr:cNvPr id="59" name="Picture 1465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942975" y="61226700"/>
          <a:ext cx="12192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69</xdr:row>
      <xdr:rowOff>47625</xdr:rowOff>
    </xdr:from>
    <xdr:to>
      <xdr:col>1</xdr:col>
      <xdr:colOff>1352550</xdr:colOff>
      <xdr:row>69</xdr:row>
      <xdr:rowOff>838200</xdr:rowOff>
    </xdr:to>
    <xdr:pic>
      <xdr:nvPicPr>
        <xdr:cNvPr id="60" name="Picture 1466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914400" y="56769000"/>
          <a:ext cx="126682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65</xdr:row>
      <xdr:rowOff>47625</xdr:rowOff>
    </xdr:from>
    <xdr:to>
      <xdr:col>1</xdr:col>
      <xdr:colOff>1371600</xdr:colOff>
      <xdr:row>65</xdr:row>
      <xdr:rowOff>819150</xdr:rowOff>
    </xdr:to>
    <xdr:pic>
      <xdr:nvPicPr>
        <xdr:cNvPr id="61" name="Picture 1467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857250" y="53178075"/>
          <a:ext cx="134302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61</xdr:row>
      <xdr:rowOff>38100</xdr:rowOff>
    </xdr:from>
    <xdr:to>
      <xdr:col>1</xdr:col>
      <xdr:colOff>1400175</xdr:colOff>
      <xdr:row>61</xdr:row>
      <xdr:rowOff>809625</xdr:rowOff>
    </xdr:to>
    <xdr:pic>
      <xdr:nvPicPr>
        <xdr:cNvPr id="62" name="Picture 1468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876300" y="49606200"/>
          <a:ext cx="13430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18</xdr:row>
      <xdr:rowOff>47625</xdr:rowOff>
    </xdr:from>
    <xdr:to>
      <xdr:col>1</xdr:col>
      <xdr:colOff>1390650</xdr:colOff>
      <xdr:row>18</xdr:row>
      <xdr:rowOff>876300</xdr:rowOff>
    </xdr:to>
    <xdr:pic>
      <xdr:nvPicPr>
        <xdr:cNvPr id="63" name="Picture 1469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895350" y="13182600"/>
          <a:ext cx="132397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8</xdr:row>
      <xdr:rowOff>47625</xdr:rowOff>
    </xdr:from>
    <xdr:to>
      <xdr:col>1</xdr:col>
      <xdr:colOff>1400175</xdr:colOff>
      <xdr:row>8</xdr:row>
      <xdr:rowOff>971550</xdr:rowOff>
    </xdr:to>
    <xdr:pic>
      <xdr:nvPicPr>
        <xdr:cNvPr id="64" name="Picture 1470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876300" y="4448175"/>
          <a:ext cx="134302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10</xdr:row>
      <xdr:rowOff>47625</xdr:rowOff>
    </xdr:from>
    <xdr:to>
      <xdr:col>1</xdr:col>
      <xdr:colOff>1390650</xdr:colOff>
      <xdr:row>10</xdr:row>
      <xdr:rowOff>847725</xdr:rowOff>
    </xdr:to>
    <xdr:pic>
      <xdr:nvPicPr>
        <xdr:cNvPr id="65" name="Picture 147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876300" y="6477000"/>
          <a:ext cx="13335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11</xdr:row>
      <xdr:rowOff>38100</xdr:rowOff>
    </xdr:from>
    <xdr:to>
      <xdr:col>1</xdr:col>
      <xdr:colOff>1390650</xdr:colOff>
      <xdr:row>11</xdr:row>
      <xdr:rowOff>790575</xdr:rowOff>
    </xdr:to>
    <xdr:pic>
      <xdr:nvPicPr>
        <xdr:cNvPr id="66" name="Picture 1472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895350" y="7353300"/>
          <a:ext cx="13239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152400</xdr:colOff>
      <xdr:row>12</xdr:row>
      <xdr:rowOff>57150</xdr:rowOff>
    </xdr:from>
    <xdr:to>
      <xdr:col>1</xdr:col>
      <xdr:colOff>1304925</xdr:colOff>
      <xdr:row>12</xdr:row>
      <xdr:rowOff>742950</xdr:rowOff>
    </xdr:to>
    <xdr:pic>
      <xdr:nvPicPr>
        <xdr:cNvPr id="67" name="Picture 1473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981075" y="8220075"/>
          <a:ext cx="11525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13</xdr:row>
      <xdr:rowOff>47625</xdr:rowOff>
    </xdr:from>
    <xdr:to>
      <xdr:col>1</xdr:col>
      <xdr:colOff>1371600</xdr:colOff>
      <xdr:row>13</xdr:row>
      <xdr:rowOff>847725</xdr:rowOff>
    </xdr:to>
    <xdr:pic>
      <xdr:nvPicPr>
        <xdr:cNvPr id="68" name="Picture 1474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876300" y="9010650"/>
          <a:ext cx="132397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39</xdr:row>
      <xdr:rowOff>38100</xdr:rowOff>
    </xdr:from>
    <xdr:to>
      <xdr:col>1</xdr:col>
      <xdr:colOff>1371600</xdr:colOff>
      <xdr:row>39</xdr:row>
      <xdr:rowOff>933450</xdr:rowOff>
    </xdr:to>
    <xdr:pic>
      <xdr:nvPicPr>
        <xdr:cNvPr id="69" name="Picture 1475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876300" y="29746575"/>
          <a:ext cx="13239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83</xdr:row>
      <xdr:rowOff>38100</xdr:rowOff>
    </xdr:from>
    <xdr:to>
      <xdr:col>1</xdr:col>
      <xdr:colOff>1390650</xdr:colOff>
      <xdr:row>83</xdr:row>
      <xdr:rowOff>666750</xdr:rowOff>
    </xdr:to>
    <xdr:pic>
      <xdr:nvPicPr>
        <xdr:cNvPr id="70" name="Picture 1477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866775" y="67913250"/>
          <a:ext cx="13430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84</xdr:row>
      <xdr:rowOff>47625</xdr:rowOff>
    </xdr:from>
    <xdr:to>
      <xdr:col>1</xdr:col>
      <xdr:colOff>1390650</xdr:colOff>
      <xdr:row>84</xdr:row>
      <xdr:rowOff>819150</xdr:rowOff>
    </xdr:to>
    <xdr:pic>
      <xdr:nvPicPr>
        <xdr:cNvPr id="71" name="Picture 1478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866775" y="68627625"/>
          <a:ext cx="13430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85</xdr:row>
      <xdr:rowOff>38100</xdr:rowOff>
    </xdr:from>
    <xdr:to>
      <xdr:col>1</xdr:col>
      <xdr:colOff>1371600</xdr:colOff>
      <xdr:row>85</xdr:row>
      <xdr:rowOff>733425</xdr:rowOff>
    </xdr:to>
    <xdr:pic>
      <xdr:nvPicPr>
        <xdr:cNvPr id="72" name="Picture 1479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876300" y="69465825"/>
          <a:ext cx="132397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82</xdr:row>
      <xdr:rowOff>28575</xdr:rowOff>
    </xdr:from>
    <xdr:to>
      <xdr:col>1</xdr:col>
      <xdr:colOff>1390650</xdr:colOff>
      <xdr:row>82</xdr:row>
      <xdr:rowOff>723900</xdr:rowOff>
    </xdr:to>
    <xdr:pic>
      <xdr:nvPicPr>
        <xdr:cNvPr id="73" name="Picture 1480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866775" y="67141725"/>
          <a:ext cx="13430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123825</xdr:colOff>
      <xdr:row>79</xdr:row>
      <xdr:rowOff>57150</xdr:rowOff>
    </xdr:from>
    <xdr:to>
      <xdr:col>1</xdr:col>
      <xdr:colOff>1333500</xdr:colOff>
      <xdr:row>79</xdr:row>
      <xdr:rowOff>819150</xdr:rowOff>
    </xdr:to>
    <xdr:pic>
      <xdr:nvPicPr>
        <xdr:cNvPr id="74" name="Picture 148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952500" y="64636650"/>
          <a:ext cx="12096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78</xdr:row>
      <xdr:rowOff>38100</xdr:rowOff>
    </xdr:from>
    <xdr:to>
      <xdr:col>1</xdr:col>
      <xdr:colOff>1390650</xdr:colOff>
      <xdr:row>78</xdr:row>
      <xdr:rowOff>838200</xdr:rowOff>
    </xdr:to>
    <xdr:pic>
      <xdr:nvPicPr>
        <xdr:cNvPr id="75" name="Picture 1482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866775" y="63731775"/>
          <a:ext cx="13430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80</xdr:row>
      <xdr:rowOff>57150</xdr:rowOff>
    </xdr:from>
    <xdr:to>
      <xdr:col>1</xdr:col>
      <xdr:colOff>1352550</xdr:colOff>
      <xdr:row>80</xdr:row>
      <xdr:rowOff>733425</xdr:rowOff>
    </xdr:to>
    <xdr:pic>
      <xdr:nvPicPr>
        <xdr:cNvPr id="76" name="Picture 1483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895350" y="65503425"/>
          <a:ext cx="128587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73</xdr:row>
      <xdr:rowOff>38100</xdr:rowOff>
    </xdr:from>
    <xdr:to>
      <xdr:col>1</xdr:col>
      <xdr:colOff>1371600</xdr:colOff>
      <xdr:row>73</xdr:row>
      <xdr:rowOff>876300</xdr:rowOff>
    </xdr:to>
    <xdr:pic>
      <xdr:nvPicPr>
        <xdr:cNvPr id="77" name="Picture 1484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933450" y="59302650"/>
          <a:ext cx="1266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66</xdr:row>
      <xdr:rowOff>47625</xdr:rowOff>
    </xdr:from>
    <xdr:to>
      <xdr:col>1</xdr:col>
      <xdr:colOff>1371600</xdr:colOff>
      <xdr:row>66</xdr:row>
      <xdr:rowOff>838200</xdr:rowOff>
    </xdr:to>
    <xdr:pic>
      <xdr:nvPicPr>
        <xdr:cNvPr id="78" name="Picture 1485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933450" y="54054375"/>
          <a:ext cx="126682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32</xdr:row>
      <xdr:rowOff>47625</xdr:rowOff>
    </xdr:from>
    <xdr:to>
      <xdr:col>1</xdr:col>
      <xdr:colOff>1343025</xdr:colOff>
      <xdr:row>32</xdr:row>
      <xdr:rowOff>876300</xdr:rowOff>
    </xdr:to>
    <xdr:pic>
      <xdr:nvPicPr>
        <xdr:cNvPr id="79" name="Picture 1486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914400" y="23707725"/>
          <a:ext cx="1266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31</xdr:row>
      <xdr:rowOff>57150</xdr:rowOff>
    </xdr:from>
    <xdr:to>
      <xdr:col>1</xdr:col>
      <xdr:colOff>1371600</xdr:colOff>
      <xdr:row>31</xdr:row>
      <xdr:rowOff>600075</xdr:rowOff>
    </xdr:to>
    <xdr:pic>
      <xdr:nvPicPr>
        <xdr:cNvPr id="80" name="Picture 1487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933450" y="23069550"/>
          <a:ext cx="12668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29</xdr:row>
      <xdr:rowOff>19050</xdr:rowOff>
    </xdr:from>
    <xdr:to>
      <xdr:col>1</xdr:col>
      <xdr:colOff>1371600</xdr:colOff>
      <xdr:row>30</xdr:row>
      <xdr:rowOff>428625</xdr:rowOff>
    </xdr:to>
    <xdr:pic>
      <xdr:nvPicPr>
        <xdr:cNvPr id="81" name="Picture 1488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933450" y="22136100"/>
          <a:ext cx="126682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36</xdr:row>
      <xdr:rowOff>47625</xdr:rowOff>
    </xdr:from>
    <xdr:to>
      <xdr:col>1</xdr:col>
      <xdr:colOff>1371600</xdr:colOff>
      <xdr:row>36</xdr:row>
      <xdr:rowOff>752475</xdr:rowOff>
    </xdr:to>
    <xdr:pic>
      <xdr:nvPicPr>
        <xdr:cNvPr id="82" name="Picture 1489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876300" y="27355800"/>
          <a:ext cx="13239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51</xdr:row>
      <xdr:rowOff>47625</xdr:rowOff>
    </xdr:from>
    <xdr:to>
      <xdr:col>1</xdr:col>
      <xdr:colOff>1352550</xdr:colOff>
      <xdr:row>51</xdr:row>
      <xdr:rowOff>904875</xdr:rowOff>
    </xdr:to>
    <xdr:pic>
      <xdr:nvPicPr>
        <xdr:cNvPr id="83" name="Picture 1490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914400" y="40757475"/>
          <a:ext cx="126682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48</xdr:row>
      <xdr:rowOff>38100</xdr:rowOff>
    </xdr:from>
    <xdr:to>
      <xdr:col>1</xdr:col>
      <xdr:colOff>1371600</xdr:colOff>
      <xdr:row>48</xdr:row>
      <xdr:rowOff>809625</xdr:rowOff>
    </xdr:to>
    <xdr:pic>
      <xdr:nvPicPr>
        <xdr:cNvPr id="84" name="Picture 149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933450" y="38071425"/>
          <a:ext cx="12668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123825</xdr:colOff>
      <xdr:row>50</xdr:row>
      <xdr:rowOff>38100</xdr:rowOff>
    </xdr:from>
    <xdr:to>
      <xdr:col>1</xdr:col>
      <xdr:colOff>1343025</xdr:colOff>
      <xdr:row>50</xdr:row>
      <xdr:rowOff>876300</xdr:rowOff>
    </xdr:to>
    <xdr:pic>
      <xdr:nvPicPr>
        <xdr:cNvPr id="85" name="Picture 1492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952500" y="39833550"/>
          <a:ext cx="121920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70</xdr:row>
      <xdr:rowOff>104775</xdr:rowOff>
    </xdr:from>
    <xdr:to>
      <xdr:col>1</xdr:col>
      <xdr:colOff>1371600</xdr:colOff>
      <xdr:row>71</xdr:row>
      <xdr:rowOff>361950</xdr:rowOff>
    </xdr:to>
    <xdr:pic>
      <xdr:nvPicPr>
        <xdr:cNvPr id="86" name="Picture 1493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895350" y="57721500"/>
          <a:ext cx="13049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41</xdr:row>
      <xdr:rowOff>28575</xdr:rowOff>
    </xdr:from>
    <xdr:to>
      <xdr:col>1</xdr:col>
      <xdr:colOff>1333500</xdr:colOff>
      <xdr:row>41</xdr:row>
      <xdr:rowOff>790575</xdr:rowOff>
    </xdr:to>
    <xdr:pic>
      <xdr:nvPicPr>
        <xdr:cNvPr id="87" name="Picture 1494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895350" y="31851600"/>
          <a:ext cx="12668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15</xdr:row>
      <xdr:rowOff>57150</xdr:rowOff>
    </xdr:from>
    <xdr:to>
      <xdr:col>1</xdr:col>
      <xdr:colOff>1390650</xdr:colOff>
      <xdr:row>15</xdr:row>
      <xdr:rowOff>866775</xdr:rowOff>
    </xdr:to>
    <xdr:pic>
      <xdr:nvPicPr>
        <xdr:cNvPr id="88" name="Picture 1495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895350" y="10744200"/>
          <a:ext cx="13239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66675</xdr:rowOff>
    </xdr:from>
    <xdr:to>
      <xdr:col>0</xdr:col>
      <xdr:colOff>733425</xdr:colOff>
      <xdr:row>1</xdr:row>
      <xdr:rowOff>314325</xdr:rowOff>
    </xdr:to>
    <xdr:pic>
      <xdr:nvPicPr>
        <xdr:cNvPr id="89" name="Picture 1584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04775" y="66675"/>
          <a:ext cx="6381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G94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10.875" style="1" customWidth="1"/>
    <col min="2" max="2" width="19.00390625" style="0" customWidth="1"/>
    <col min="3" max="3" width="34.125" style="0" customWidth="1"/>
    <col min="4" max="4" width="8.125" style="0" customWidth="1"/>
  </cols>
  <sheetData>
    <row r="1" spans="1:6" ht="15.75" customHeight="1">
      <c r="A1" s="2" t="s">
        <v>0</v>
      </c>
      <c r="B1" s="2"/>
      <c r="C1" s="2"/>
      <c r="D1" s="3" t="s">
        <v>1</v>
      </c>
      <c r="E1" s="3"/>
      <c r="F1" s="3"/>
    </row>
    <row r="2" spans="1:6" ht="27" customHeight="1">
      <c r="A2" s="4"/>
      <c r="B2" s="5" t="s">
        <v>2</v>
      </c>
      <c r="C2" s="6" t="s">
        <v>3</v>
      </c>
      <c r="D2" s="7" t="s">
        <v>4</v>
      </c>
      <c r="E2" s="8" t="s">
        <v>5</v>
      </c>
      <c r="F2" s="9" t="s">
        <v>6</v>
      </c>
    </row>
    <row r="3" spans="1:6" s="16" customFormat="1" ht="25.5" customHeight="1">
      <c r="A3" s="10" t="s">
        <v>7</v>
      </c>
      <c r="B3" s="11"/>
      <c r="C3" s="12" t="s">
        <v>8</v>
      </c>
      <c r="D3" s="13">
        <v>526</v>
      </c>
      <c r="E3" s="14">
        <f aca="true" t="shared" si="0" ref="E3:E35">D3*0.95</f>
        <v>499.7</v>
      </c>
      <c r="F3" s="15">
        <f aca="true" t="shared" si="1" ref="F3:F35">D3*0.9</f>
        <v>473.40000000000003</v>
      </c>
    </row>
    <row r="4" spans="1:6" s="16" customFormat="1" ht="25.5" customHeight="1">
      <c r="A4" s="10" t="s">
        <v>9</v>
      </c>
      <c r="B4" s="17"/>
      <c r="C4" s="12" t="s">
        <v>10</v>
      </c>
      <c r="D4" s="18">
        <v>675</v>
      </c>
      <c r="E4" s="14">
        <f t="shared" si="0"/>
        <v>641.25</v>
      </c>
      <c r="F4" s="15">
        <f t="shared" si="1"/>
        <v>607.5</v>
      </c>
    </row>
    <row r="5" spans="1:6" s="16" customFormat="1" ht="25.5" customHeight="1">
      <c r="A5" s="10" t="s">
        <v>11</v>
      </c>
      <c r="B5" s="19"/>
      <c r="C5" s="12" t="s">
        <v>12</v>
      </c>
      <c r="D5" s="18">
        <v>850</v>
      </c>
      <c r="E5" s="14">
        <f t="shared" si="0"/>
        <v>807.5</v>
      </c>
      <c r="F5" s="15">
        <f t="shared" si="1"/>
        <v>765</v>
      </c>
    </row>
    <row r="6" spans="1:7" ht="69.75" customHeight="1">
      <c r="A6" s="20" t="s">
        <v>13</v>
      </c>
      <c r="B6" s="21"/>
      <c r="C6" s="22" t="s">
        <v>14</v>
      </c>
      <c r="D6" s="18">
        <v>673</v>
      </c>
      <c r="E6" s="14">
        <f t="shared" si="0"/>
        <v>639.35</v>
      </c>
      <c r="F6" s="15">
        <f t="shared" si="1"/>
        <v>605.7</v>
      </c>
      <c r="G6" s="16"/>
    </row>
    <row r="7" spans="1:7" ht="79.5" customHeight="1">
      <c r="A7" s="20" t="s">
        <v>15</v>
      </c>
      <c r="B7" s="23"/>
      <c r="C7" s="22" t="s">
        <v>16</v>
      </c>
      <c r="D7" s="18">
        <v>604</v>
      </c>
      <c r="E7" s="14">
        <f t="shared" si="0"/>
        <v>573.8</v>
      </c>
      <c r="F7" s="15">
        <f t="shared" si="1"/>
        <v>543.6</v>
      </c>
      <c r="G7" s="16"/>
    </row>
    <row r="8" spans="1:7" ht="78" customHeight="1">
      <c r="A8" s="20" t="s">
        <v>17</v>
      </c>
      <c r="B8" s="24"/>
      <c r="C8" s="25" t="s">
        <v>18</v>
      </c>
      <c r="D8" s="18">
        <v>570</v>
      </c>
      <c r="E8" s="14">
        <f t="shared" si="0"/>
        <v>541.5</v>
      </c>
      <c r="F8" s="15">
        <f t="shared" si="1"/>
        <v>513</v>
      </c>
      <c r="G8" s="16"/>
    </row>
    <row r="9" spans="1:7" ht="81" customHeight="1">
      <c r="A9" s="20" t="s">
        <v>19</v>
      </c>
      <c r="B9" s="24"/>
      <c r="C9" s="22" t="s">
        <v>20</v>
      </c>
      <c r="D9" s="18">
        <v>675</v>
      </c>
      <c r="E9" s="14">
        <f t="shared" si="0"/>
        <v>641.25</v>
      </c>
      <c r="F9" s="15">
        <f t="shared" si="1"/>
        <v>607.5</v>
      </c>
      <c r="G9" s="16"/>
    </row>
    <row r="10" spans="1:7" ht="78.75" customHeight="1">
      <c r="A10" s="20" t="s">
        <v>21</v>
      </c>
      <c r="B10" s="24"/>
      <c r="C10" s="22" t="s">
        <v>22</v>
      </c>
      <c r="D10" s="18">
        <v>963</v>
      </c>
      <c r="E10" s="14">
        <f t="shared" si="0"/>
        <v>914.8499999999999</v>
      </c>
      <c r="F10" s="15">
        <f t="shared" si="1"/>
        <v>866.7</v>
      </c>
      <c r="G10" s="16"/>
    </row>
    <row r="11" spans="1:7" ht="69.75" customHeight="1">
      <c r="A11" s="20" t="s">
        <v>23</v>
      </c>
      <c r="B11" s="24"/>
      <c r="C11" s="22" t="s">
        <v>24</v>
      </c>
      <c r="D11" s="18">
        <v>1033</v>
      </c>
      <c r="E11" s="14">
        <f t="shared" si="0"/>
        <v>981.3499999999999</v>
      </c>
      <c r="F11" s="15">
        <f t="shared" si="1"/>
        <v>929.7</v>
      </c>
      <c r="G11" s="16"/>
    </row>
    <row r="12" spans="1:7" ht="66.75" customHeight="1">
      <c r="A12" s="20" t="s">
        <v>25</v>
      </c>
      <c r="B12" s="24"/>
      <c r="C12" s="22" t="s">
        <v>26</v>
      </c>
      <c r="D12" s="18">
        <v>220</v>
      </c>
      <c r="E12" s="14">
        <f t="shared" si="0"/>
        <v>209</v>
      </c>
      <c r="F12" s="15">
        <f t="shared" si="1"/>
        <v>198</v>
      </c>
      <c r="G12" s="16"/>
    </row>
    <row r="13" spans="1:7" ht="63" customHeight="1">
      <c r="A13" s="20" t="s">
        <v>27</v>
      </c>
      <c r="B13" s="24"/>
      <c r="C13" s="22" t="s">
        <v>28</v>
      </c>
      <c r="D13" s="18">
        <v>228</v>
      </c>
      <c r="E13" s="14">
        <f t="shared" si="0"/>
        <v>216.6</v>
      </c>
      <c r="F13" s="15">
        <f t="shared" si="1"/>
        <v>205.20000000000002</v>
      </c>
      <c r="G13" s="16"/>
    </row>
    <row r="14" spans="1:7" ht="71.25" customHeight="1">
      <c r="A14" s="26" t="s">
        <v>29</v>
      </c>
      <c r="B14" s="27"/>
      <c r="C14" s="22" t="s">
        <v>30</v>
      </c>
      <c r="D14" s="18">
        <v>802</v>
      </c>
      <c r="E14" s="14">
        <f t="shared" si="0"/>
        <v>761.9</v>
      </c>
      <c r="F14" s="15">
        <f t="shared" si="1"/>
        <v>721.8000000000001</v>
      </c>
      <c r="G14" s="16"/>
    </row>
    <row r="15" spans="1:7" ht="64.5" customHeight="1">
      <c r="A15" s="26" t="s">
        <v>31</v>
      </c>
      <c r="B15" s="27"/>
      <c r="C15" s="22" t="s">
        <v>32</v>
      </c>
      <c r="D15" s="18">
        <v>1271</v>
      </c>
      <c r="E15" s="14">
        <f t="shared" si="0"/>
        <v>1207.45</v>
      </c>
      <c r="F15" s="15">
        <f t="shared" si="1"/>
        <v>1143.9</v>
      </c>
      <c r="G15" s="16"/>
    </row>
    <row r="16" spans="1:7" ht="72.75" customHeight="1">
      <c r="A16" s="26" t="s">
        <v>33</v>
      </c>
      <c r="B16" s="27"/>
      <c r="C16" s="22" t="s">
        <v>34</v>
      </c>
      <c r="D16" s="18">
        <v>902</v>
      </c>
      <c r="E16" s="14">
        <f t="shared" si="0"/>
        <v>856.9</v>
      </c>
      <c r="F16" s="15">
        <f t="shared" si="1"/>
        <v>811.8000000000001</v>
      </c>
      <c r="G16" s="16"/>
    </row>
    <row r="17" spans="1:7" ht="66" customHeight="1">
      <c r="A17" s="26" t="s">
        <v>35</v>
      </c>
      <c r="B17" s="27"/>
      <c r="C17" s="22" t="s">
        <v>36</v>
      </c>
      <c r="D17" s="18">
        <v>275</v>
      </c>
      <c r="E17" s="14">
        <f t="shared" si="0"/>
        <v>261.25</v>
      </c>
      <c r="F17" s="15">
        <f t="shared" si="1"/>
        <v>247.5</v>
      </c>
      <c r="G17" s="16"/>
    </row>
    <row r="18" spans="1:7" ht="54" customHeight="1">
      <c r="A18" s="26" t="s">
        <v>37</v>
      </c>
      <c r="B18" s="27"/>
      <c r="C18" s="22" t="s">
        <v>38</v>
      </c>
      <c r="D18" s="18">
        <v>349</v>
      </c>
      <c r="E18" s="14">
        <v>349</v>
      </c>
      <c r="F18" s="15">
        <v>349</v>
      </c>
      <c r="G18" s="28" t="s">
        <v>39</v>
      </c>
    </row>
    <row r="19" spans="1:7" ht="74.25" customHeight="1">
      <c r="A19" s="29" t="s">
        <v>40</v>
      </c>
      <c r="B19" s="30"/>
      <c r="C19" s="22" t="s">
        <v>41</v>
      </c>
      <c r="D19" s="18">
        <v>637</v>
      </c>
      <c r="E19" s="14">
        <f t="shared" si="0"/>
        <v>605.15</v>
      </c>
      <c r="F19" s="15">
        <f t="shared" si="1"/>
        <v>573.3000000000001</v>
      </c>
      <c r="G19" s="16"/>
    </row>
    <row r="20" spans="1:7" ht="60" customHeight="1">
      <c r="A20" s="20" t="s">
        <v>42</v>
      </c>
      <c r="B20" s="24"/>
      <c r="C20" s="31" t="s">
        <v>43</v>
      </c>
      <c r="D20" s="18">
        <v>380</v>
      </c>
      <c r="E20" s="14">
        <f t="shared" si="0"/>
        <v>361</v>
      </c>
      <c r="F20" s="15">
        <f t="shared" si="1"/>
        <v>342</v>
      </c>
      <c r="G20" s="16"/>
    </row>
    <row r="21" spans="1:7" ht="58.5" customHeight="1">
      <c r="A21" s="20" t="s">
        <v>44</v>
      </c>
      <c r="B21" s="24"/>
      <c r="C21" s="22" t="s">
        <v>45</v>
      </c>
      <c r="D21" s="18">
        <v>283</v>
      </c>
      <c r="E21" s="14">
        <f t="shared" si="0"/>
        <v>268.84999999999997</v>
      </c>
      <c r="F21" s="15">
        <f t="shared" si="1"/>
        <v>254.70000000000002</v>
      </c>
      <c r="G21" s="16"/>
    </row>
    <row r="22" spans="1:7" ht="51.75" customHeight="1">
      <c r="A22" s="20" t="s">
        <v>46</v>
      </c>
      <c r="B22" s="24"/>
      <c r="C22" s="22" t="s">
        <v>47</v>
      </c>
      <c r="D22" s="18">
        <v>380</v>
      </c>
      <c r="E22" s="14">
        <f t="shared" si="0"/>
        <v>361</v>
      </c>
      <c r="F22" s="15">
        <f t="shared" si="1"/>
        <v>342</v>
      </c>
      <c r="G22" s="16"/>
    </row>
    <row r="23" spans="1:7" ht="58.5" customHeight="1">
      <c r="A23" s="20" t="s">
        <v>48</v>
      </c>
      <c r="B23" s="24"/>
      <c r="C23" s="22" t="s">
        <v>49</v>
      </c>
      <c r="D23" s="18">
        <v>215</v>
      </c>
      <c r="E23" s="14">
        <f t="shared" si="0"/>
        <v>204.25</v>
      </c>
      <c r="F23" s="15">
        <f t="shared" si="1"/>
        <v>193.5</v>
      </c>
      <c r="G23" s="16"/>
    </row>
    <row r="24" spans="1:7" ht="73.5" customHeight="1">
      <c r="A24" s="20" t="s">
        <v>50</v>
      </c>
      <c r="B24" s="24"/>
      <c r="C24" s="22" t="s">
        <v>51</v>
      </c>
      <c r="D24" s="18">
        <v>185</v>
      </c>
      <c r="E24" s="14">
        <f t="shared" si="0"/>
        <v>175.75</v>
      </c>
      <c r="F24" s="15">
        <f t="shared" si="1"/>
        <v>166.5</v>
      </c>
      <c r="G24" s="16"/>
    </row>
    <row r="25" spans="1:7" ht="60.75" customHeight="1">
      <c r="A25" s="20" t="s">
        <v>52</v>
      </c>
      <c r="B25" s="24"/>
      <c r="C25" s="22" t="s">
        <v>53</v>
      </c>
      <c r="D25" s="18">
        <v>378</v>
      </c>
      <c r="E25" s="14">
        <f t="shared" si="0"/>
        <v>359.09999999999997</v>
      </c>
      <c r="F25" s="15">
        <f t="shared" si="1"/>
        <v>340.2</v>
      </c>
      <c r="G25" s="16"/>
    </row>
    <row r="26" spans="1:7" ht="76.5" customHeight="1">
      <c r="A26" s="20" t="s">
        <v>54</v>
      </c>
      <c r="B26" s="24"/>
      <c r="C26" s="22" t="s">
        <v>55</v>
      </c>
      <c r="D26" s="18">
        <v>695</v>
      </c>
      <c r="E26" s="14">
        <f t="shared" si="0"/>
        <v>660.25</v>
      </c>
      <c r="F26" s="15">
        <f t="shared" si="1"/>
        <v>625.5</v>
      </c>
      <c r="G26" s="16"/>
    </row>
    <row r="27" spans="1:7" ht="78" customHeight="1">
      <c r="A27" s="20" t="s">
        <v>56</v>
      </c>
      <c r="B27" s="24"/>
      <c r="C27" s="22" t="s">
        <v>57</v>
      </c>
      <c r="D27" s="18">
        <v>249</v>
      </c>
      <c r="E27" s="14">
        <f t="shared" si="0"/>
        <v>236.54999999999998</v>
      </c>
      <c r="F27" s="15">
        <f t="shared" si="1"/>
        <v>224.1</v>
      </c>
      <c r="G27" s="16"/>
    </row>
    <row r="28" spans="1:7" ht="57.75" customHeight="1">
      <c r="A28" s="26" t="s">
        <v>58</v>
      </c>
      <c r="B28" s="32"/>
      <c r="C28" s="22" t="s">
        <v>59</v>
      </c>
      <c r="D28" s="18">
        <v>215</v>
      </c>
      <c r="E28" s="14">
        <f t="shared" si="0"/>
        <v>204.25</v>
      </c>
      <c r="F28" s="15">
        <f t="shared" si="1"/>
        <v>193.5</v>
      </c>
      <c r="G28" s="16"/>
    </row>
    <row r="29" spans="1:7" ht="57.75" customHeight="1">
      <c r="A29" s="26" t="s">
        <v>60</v>
      </c>
      <c r="B29" s="32"/>
      <c r="C29" s="22" t="s">
        <v>61</v>
      </c>
      <c r="D29" s="18">
        <v>261</v>
      </c>
      <c r="E29" s="14">
        <f t="shared" si="0"/>
        <v>247.95</v>
      </c>
      <c r="F29" s="15">
        <f t="shared" si="1"/>
        <v>234.9</v>
      </c>
      <c r="G29" s="16"/>
    </row>
    <row r="30" spans="1:7" ht="35.25" customHeight="1">
      <c r="A30" s="33" t="s">
        <v>62</v>
      </c>
      <c r="B30" s="34"/>
      <c r="C30" s="35" t="s">
        <v>63</v>
      </c>
      <c r="D30" s="18">
        <v>157</v>
      </c>
      <c r="E30" s="14">
        <f t="shared" si="0"/>
        <v>149.15</v>
      </c>
      <c r="F30" s="15">
        <f t="shared" si="1"/>
        <v>141.3</v>
      </c>
      <c r="G30" s="16"/>
    </row>
    <row r="31" spans="1:7" ht="35.25" customHeight="1">
      <c r="A31" s="33" t="s">
        <v>64</v>
      </c>
      <c r="B31" s="36"/>
      <c r="C31" s="35" t="s">
        <v>65</v>
      </c>
      <c r="D31" s="18">
        <v>264</v>
      </c>
      <c r="E31" s="14">
        <f t="shared" si="0"/>
        <v>250.79999999999998</v>
      </c>
      <c r="F31" s="15">
        <f t="shared" si="1"/>
        <v>237.6</v>
      </c>
      <c r="G31" s="16"/>
    </row>
    <row r="32" spans="1:7" ht="51" customHeight="1">
      <c r="A32" s="26" t="s">
        <v>66</v>
      </c>
      <c r="B32" s="27"/>
      <c r="C32" s="22" t="s">
        <v>67</v>
      </c>
      <c r="D32" s="18">
        <v>151</v>
      </c>
      <c r="E32" s="14">
        <f t="shared" si="0"/>
        <v>143.45</v>
      </c>
      <c r="F32" s="15">
        <f t="shared" si="1"/>
        <v>135.9</v>
      </c>
      <c r="G32" s="16"/>
    </row>
    <row r="33" spans="1:7" ht="74.25" customHeight="1">
      <c r="A33" s="26" t="s">
        <v>68</v>
      </c>
      <c r="B33" s="32"/>
      <c r="C33" s="22" t="s">
        <v>69</v>
      </c>
      <c r="D33" s="18">
        <v>711</v>
      </c>
      <c r="E33" s="14">
        <f t="shared" si="0"/>
        <v>675.4499999999999</v>
      </c>
      <c r="F33" s="15">
        <f t="shared" si="1"/>
        <v>639.9</v>
      </c>
      <c r="G33" s="16"/>
    </row>
    <row r="34" spans="1:7" ht="81" customHeight="1">
      <c r="A34" s="26" t="s">
        <v>70</v>
      </c>
      <c r="B34" s="32"/>
      <c r="C34" s="22" t="s">
        <v>71</v>
      </c>
      <c r="D34" s="18">
        <v>185</v>
      </c>
      <c r="E34" s="14">
        <f t="shared" si="0"/>
        <v>175.75</v>
      </c>
      <c r="F34" s="15">
        <f t="shared" si="1"/>
        <v>166.5</v>
      </c>
      <c r="G34" s="16"/>
    </row>
    <row r="35" spans="1:7" ht="72" customHeight="1">
      <c r="A35" s="26" t="s">
        <v>72</v>
      </c>
      <c r="B35" s="32"/>
      <c r="C35" s="22" t="s">
        <v>73</v>
      </c>
      <c r="D35" s="18">
        <v>394</v>
      </c>
      <c r="E35" s="14">
        <f t="shared" si="0"/>
        <v>374.29999999999995</v>
      </c>
      <c r="F35" s="15">
        <f t="shared" si="1"/>
        <v>354.6</v>
      </c>
      <c r="G35" s="16"/>
    </row>
    <row r="36" spans="1:7" ht="60" customHeight="1">
      <c r="A36" s="26" t="s">
        <v>74</v>
      </c>
      <c r="B36" s="27"/>
      <c r="C36" s="22" t="s">
        <v>75</v>
      </c>
      <c r="D36" s="18">
        <v>228</v>
      </c>
      <c r="E36" s="14">
        <f aca="true" t="shared" si="2" ref="E36:E66">D36*0.95</f>
        <v>216.6</v>
      </c>
      <c r="F36" s="15">
        <f aca="true" t="shared" si="3" ref="F36:F66">D36*0.9</f>
        <v>205.20000000000002</v>
      </c>
      <c r="G36" s="16"/>
    </row>
    <row r="37" spans="1:7" ht="63.75" customHeight="1">
      <c r="A37" s="26" t="s">
        <v>76</v>
      </c>
      <c r="B37" s="27"/>
      <c r="C37" s="22" t="s">
        <v>77</v>
      </c>
      <c r="D37" s="18">
        <v>246</v>
      </c>
      <c r="E37" s="14">
        <f t="shared" si="2"/>
        <v>233.7</v>
      </c>
      <c r="F37" s="15">
        <f t="shared" si="3"/>
        <v>221.4</v>
      </c>
      <c r="G37" s="16"/>
    </row>
    <row r="38" spans="1:7" ht="54.75" customHeight="1">
      <c r="A38" s="20" t="s">
        <v>78</v>
      </c>
      <c r="B38" s="24"/>
      <c r="C38" s="37" t="s">
        <v>79</v>
      </c>
      <c r="D38" s="18">
        <v>372</v>
      </c>
      <c r="E38" s="14">
        <f t="shared" si="2"/>
        <v>353.4</v>
      </c>
      <c r="F38" s="15">
        <f t="shared" si="3"/>
        <v>334.8</v>
      </c>
      <c r="G38" s="16"/>
    </row>
    <row r="39" spans="1:7" ht="70.5" customHeight="1">
      <c r="A39" s="20" t="s">
        <v>80</v>
      </c>
      <c r="B39" s="24"/>
      <c r="C39" s="25" t="s">
        <v>81</v>
      </c>
      <c r="D39" s="18">
        <v>1025</v>
      </c>
      <c r="E39" s="14">
        <f t="shared" si="2"/>
        <v>973.75</v>
      </c>
      <c r="F39" s="15">
        <f t="shared" si="3"/>
        <v>922.5</v>
      </c>
      <c r="G39" s="16"/>
    </row>
    <row r="40" spans="1:7" ht="78.75" customHeight="1">
      <c r="A40" s="20" t="s">
        <v>82</v>
      </c>
      <c r="B40" s="24"/>
      <c r="C40" s="31" t="s">
        <v>83</v>
      </c>
      <c r="D40" s="18">
        <v>934</v>
      </c>
      <c r="E40" s="14">
        <f t="shared" si="2"/>
        <v>887.3</v>
      </c>
      <c r="F40" s="15">
        <f t="shared" si="3"/>
        <v>840.6</v>
      </c>
      <c r="G40" s="16"/>
    </row>
    <row r="41" spans="1:7" ht="87.75" customHeight="1">
      <c r="A41" s="26" t="s">
        <v>84</v>
      </c>
      <c r="B41" s="27"/>
      <c r="C41" s="25" t="s">
        <v>85</v>
      </c>
      <c r="D41" s="18">
        <v>1126</v>
      </c>
      <c r="E41" s="14">
        <f t="shared" si="2"/>
        <v>1069.7</v>
      </c>
      <c r="F41" s="15">
        <f t="shared" si="3"/>
        <v>1013.4</v>
      </c>
      <c r="G41" s="16"/>
    </row>
    <row r="42" spans="1:7" ht="67.5" customHeight="1">
      <c r="A42" s="20" t="s">
        <v>86</v>
      </c>
      <c r="B42" s="38"/>
      <c r="C42" s="39" t="s">
        <v>87</v>
      </c>
      <c r="D42" s="18">
        <v>1128</v>
      </c>
      <c r="E42" s="14">
        <f t="shared" si="2"/>
        <v>1071.6</v>
      </c>
      <c r="F42" s="15">
        <f t="shared" si="3"/>
        <v>1015.2</v>
      </c>
      <c r="G42" s="16"/>
    </row>
    <row r="43" spans="1:7" ht="67.5" customHeight="1">
      <c r="A43" s="26" t="s">
        <v>88</v>
      </c>
      <c r="B43" s="27"/>
      <c r="C43" s="22" t="s">
        <v>89</v>
      </c>
      <c r="D43" s="18">
        <v>380</v>
      </c>
      <c r="E43" s="14">
        <f t="shared" si="2"/>
        <v>361</v>
      </c>
      <c r="F43" s="15">
        <f t="shared" si="3"/>
        <v>342</v>
      </c>
      <c r="G43" s="16"/>
    </row>
    <row r="44" spans="1:7" ht="70.5" customHeight="1">
      <c r="A44" s="26" t="s">
        <v>90</v>
      </c>
      <c r="B44" s="27"/>
      <c r="C44" s="22" t="s">
        <v>91</v>
      </c>
      <c r="D44" s="18">
        <v>603</v>
      </c>
      <c r="E44" s="14">
        <f t="shared" si="2"/>
        <v>572.85</v>
      </c>
      <c r="F44" s="15">
        <f t="shared" si="3"/>
        <v>542.7</v>
      </c>
      <c r="G44" s="16"/>
    </row>
    <row r="45" spans="1:7" ht="74.25" customHeight="1">
      <c r="A45" s="20" t="s">
        <v>92</v>
      </c>
      <c r="B45" s="24"/>
      <c r="C45" s="40" t="s">
        <v>93</v>
      </c>
      <c r="D45" s="18">
        <v>1733</v>
      </c>
      <c r="E45" s="14">
        <f t="shared" si="2"/>
        <v>1646.35</v>
      </c>
      <c r="F45" s="15">
        <f t="shared" si="3"/>
        <v>1559.7</v>
      </c>
      <c r="G45" s="16"/>
    </row>
    <row r="46" spans="1:7" ht="74.25" customHeight="1">
      <c r="A46" s="26" t="s">
        <v>94</v>
      </c>
      <c r="B46" s="27"/>
      <c r="C46" s="22" t="s">
        <v>95</v>
      </c>
      <c r="D46" s="18">
        <v>695</v>
      </c>
      <c r="E46" s="14">
        <f t="shared" si="2"/>
        <v>660.25</v>
      </c>
      <c r="F46" s="15">
        <f t="shared" si="3"/>
        <v>625.5</v>
      </c>
      <c r="G46" s="16"/>
    </row>
    <row r="47" spans="1:7" ht="74.25" customHeight="1">
      <c r="A47" s="20" t="s">
        <v>96</v>
      </c>
      <c r="B47" s="24"/>
      <c r="C47" s="40" t="s">
        <v>97</v>
      </c>
      <c r="D47" s="18">
        <v>564</v>
      </c>
      <c r="E47" s="14">
        <f t="shared" si="2"/>
        <v>535.8</v>
      </c>
      <c r="F47" s="15">
        <f t="shared" si="3"/>
        <v>507.6</v>
      </c>
      <c r="G47" s="16"/>
    </row>
    <row r="48" spans="1:7" ht="60.75" customHeight="1">
      <c r="A48" s="26" t="s">
        <v>98</v>
      </c>
      <c r="B48" s="27"/>
      <c r="C48" s="22" t="s">
        <v>99</v>
      </c>
      <c r="D48" s="18">
        <v>399</v>
      </c>
      <c r="E48" s="14">
        <v>399</v>
      </c>
      <c r="F48" s="15">
        <v>399</v>
      </c>
      <c r="G48" s="28" t="s">
        <v>39</v>
      </c>
    </row>
    <row r="49" spans="1:7" ht="68.25" customHeight="1">
      <c r="A49" s="20" t="s">
        <v>100</v>
      </c>
      <c r="B49" s="24"/>
      <c r="C49" s="22" t="s">
        <v>101</v>
      </c>
      <c r="D49" s="18">
        <v>539</v>
      </c>
      <c r="E49" s="14">
        <f t="shared" si="2"/>
        <v>512.05</v>
      </c>
      <c r="F49" s="15">
        <f t="shared" si="3"/>
        <v>485.1</v>
      </c>
      <c r="G49" s="16"/>
    </row>
    <row r="50" spans="1:7" ht="70.5" customHeight="1">
      <c r="A50" s="20" t="s">
        <v>102</v>
      </c>
      <c r="B50" s="24"/>
      <c r="C50" s="25" t="s">
        <v>103</v>
      </c>
      <c r="D50" s="18">
        <v>506</v>
      </c>
      <c r="E50" s="14">
        <f t="shared" si="2"/>
        <v>480.7</v>
      </c>
      <c r="F50" s="15">
        <f t="shared" si="3"/>
        <v>455.40000000000003</v>
      </c>
      <c r="G50" s="16"/>
    </row>
    <row r="51" spans="1:7" ht="72" customHeight="1">
      <c r="A51" s="20" t="s">
        <v>104</v>
      </c>
      <c r="B51" s="24"/>
      <c r="C51" s="22" t="s">
        <v>105</v>
      </c>
      <c r="D51" s="18">
        <v>326</v>
      </c>
      <c r="E51" s="14">
        <f t="shared" si="2"/>
        <v>309.7</v>
      </c>
      <c r="F51" s="15">
        <f t="shared" si="3"/>
        <v>293.40000000000003</v>
      </c>
      <c r="G51" s="16"/>
    </row>
    <row r="52" spans="1:7" ht="75" customHeight="1">
      <c r="A52" s="20" t="s">
        <v>106</v>
      </c>
      <c r="B52" s="24"/>
      <c r="C52" s="25" t="s">
        <v>107</v>
      </c>
      <c r="D52" s="18">
        <v>684</v>
      </c>
      <c r="E52" s="14">
        <f t="shared" si="2"/>
        <v>649.8</v>
      </c>
      <c r="F52" s="15">
        <f t="shared" si="3"/>
        <v>615.6</v>
      </c>
      <c r="G52" s="16"/>
    </row>
    <row r="53" spans="1:7" ht="72.75" customHeight="1">
      <c r="A53" s="20" t="s">
        <v>108</v>
      </c>
      <c r="B53" s="24"/>
      <c r="C53" s="40" t="s">
        <v>109</v>
      </c>
      <c r="D53" s="18">
        <v>205</v>
      </c>
      <c r="E53" s="14">
        <f t="shared" si="2"/>
        <v>194.75</v>
      </c>
      <c r="F53" s="15">
        <f t="shared" si="3"/>
        <v>184.5</v>
      </c>
      <c r="G53" s="16"/>
    </row>
    <row r="54" spans="1:7" ht="69.75" customHeight="1">
      <c r="A54" s="20" t="s">
        <v>110</v>
      </c>
      <c r="B54" s="24"/>
      <c r="C54" s="40" t="s">
        <v>111</v>
      </c>
      <c r="D54" s="18">
        <v>402</v>
      </c>
      <c r="E54" s="14">
        <f t="shared" si="2"/>
        <v>381.9</v>
      </c>
      <c r="F54" s="15">
        <f t="shared" si="3"/>
        <v>361.8</v>
      </c>
      <c r="G54" s="16"/>
    </row>
    <row r="55" spans="1:7" ht="69.75" customHeight="1">
      <c r="A55" s="20" t="s">
        <v>112</v>
      </c>
      <c r="B55" s="24"/>
      <c r="C55" s="40" t="s">
        <v>113</v>
      </c>
      <c r="D55" s="18">
        <v>402</v>
      </c>
      <c r="E55" s="14">
        <f t="shared" si="2"/>
        <v>381.9</v>
      </c>
      <c r="F55" s="15">
        <f t="shared" si="3"/>
        <v>361.8</v>
      </c>
      <c r="G55" s="16"/>
    </row>
    <row r="56" spans="1:7" ht="69.75" customHeight="1">
      <c r="A56" s="20" t="s">
        <v>114</v>
      </c>
      <c r="B56" s="24"/>
      <c r="C56" s="40" t="s">
        <v>115</v>
      </c>
      <c r="D56" s="18">
        <v>205</v>
      </c>
      <c r="E56" s="14">
        <f t="shared" si="2"/>
        <v>194.75</v>
      </c>
      <c r="F56" s="15">
        <f t="shared" si="3"/>
        <v>184.5</v>
      </c>
      <c r="G56" s="16"/>
    </row>
    <row r="57" spans="1:7" ht="74.25" customHeight="1">
      <c r="A57" s="20" t="s">
        <v>116</v>
      </c>
      <c r="B57" s="24"/>
      <c r="C57" s="40" t="s">
        <v>117</v>
      </c>
      <c r="D57" s="18">
        <v>205</v>
      </c>
      <c r="E57" s="14">
        <f t="shared" si="2"/>
        <v>194.75</v>
      </c>
      <c r="F57" s="15">
        <f t="shared" si="3"/>
        <v>184.5</v>
      </c>
      <c r="G57" s="16"/>
    </row>
    <row r="58" spans="1:7" ht="74.25" customHeight="1">
      <c r="A58" s="20" t="s">
        <v>118</v>
      </c>
      <c r="B58" s="24"/>
      <c r="C58" s="40" t="s">
        <v>119</v>
      </c>
      <c r="D58" s="18">
        <v>1128</v>
      </c>
      <c r="E58" s="14">
        <f t="shared" si="2"/>
        <v>1071.6</v>
      </c>
      <c r="F58" s="15">
        <f t="shared" si="3"/>
        <v>1015.2</v>
      </c>
      <c r="G58" s="16"/>
    </row>
    <row r="59" spans="1:7" ht="70.5" customHeight="1">
      <c r="A59" s="20" t="s">
        <v>120</v>
      </c>
      <c r="B59" s="24"/>
      <c r="C59" s="40" t="s">
        <v>121</v>
      </c>
      <c r="D59" s="18">
        <v>589</v>
      </c>
      <c r="E59" s="14">
        <f t="shared" si="2"/>
        <v>559.55</v>
      </c>
      <c r="F59" s="15">
        <f t="shared" si="3"/>
        <v>530.1</v>
      </c>
      <c r="G59" s="16"/>
    </row>
    <row r="60" spans="1:7" ht="63" customHeight="1">
      <c r="A60" s="20" t="s">
        <v>122</v>
      </c>
      <c r="B60" s="24"/>
      <c r="C60" s="40" t="s">
        <v>123</v>
      </c>
      <c r="D60" s="18">
        <v>1048</v>
      </c>
      <c r="E60" s="14">
        <f t="shared" si="2"/>
        <v>995.5999999999999</v>
      </c>
      <c r="F60" s="15">
        <f t="shared" si="3"/>
        <v>943.2</v>
      </c>
      <c r="G60" s="16"/>
    </row>
    <row r="61" spans="1:7" ht="58.5" customHeight="1">
      <c r="A61" s="20" t="s">
        <v>124</v>
      </c>
      <c r="B61" s="24"/>
      <c r="C61" s="40" t="s">
        <v>125</v>
      </c>
      <c r="D61" s="18">
        <v>1200</v>
      </c>
      <c r="E61" s="14">
        <f t="shared" si="2"/>
        <v>1140</v>
      </c>
      <c r="F61" s="15">
        <f t="shared" si="3"/>
        <v>1080</v>
      </c>
      <c r="G61" s="16"/>
    </row>
    <row r="62" spans="1:7" ht="68.25" customHeight="1">
      <c r="A62" s="20" t="s">
        <v>126</v>
      </c>
      <c r="B62" s="24"/>
      <c r="C62" s="22" t="s">
        <v>127</v>
      </c>
      <c r="D62" s="18">
        <v>452</v>
      </c>
      <c r="E62" s="14">
        <f t="shared" si="2"/>
        <v>429.4</v>
      </c>
      <c r="F62" s="15">
        <f t="shared" si="3"/>
        <v>406.8</v>
      </c>
      <c r="G62" s="16"/>
    </row>
    <row r="63" spans="1:7" ht="68.25" customHeight="1">
      <c r="A63" s="20" t="s">
        <v>128</v>
      </c>
      <c r="B63" s="24"/>
      <c r="C63" s="22" t="s">
        <v>129</v>
      </c>
      <c r="D63" s="18">
        <v>309</v>
      </c>
      <c r="E63" s="14">
        <f t="shared" si="2"/>
        <v>293.55</v>
      </c>
      <c r="F63" s="15">
        <f t="shared" si="3"/>
        <v>278.1</v>
      </c>
      <c r="G63" s="16"/>
    </row>
    <row r="64" spans="1:7" ht="71.25" customHeight="1">
      <c r="A64" s="26" t="s">
        <v>130</v>
      </c>
      <c r="B64" s="32"/>
      <c r="C64" s="25" t="s">
        <v>131</v>
      </c>
      <c r="D64" s="18">
        <v>499</v>
      </c>
      <c r="E64" s="14">
        <f t="shared" si="2"/>
        <v>474.04999999999995</v>
      </c>
      <c r="F64" s="15">
        <f t="shared" si="3"/>
        <v>449.1</v>
      </c>
      <c r="G64" s="16"/>
    </row>
    <row r="65" spans="1:7" ht="72.75" customHeight="1">
      <c r="A65" s="26" t="s">
        <v>132</v>
      </c>
      <c r="B65" s="32"/>
      <c r="C65" s="25" t="s">
        <v>133</v>
      </c>
      <c r="D65" s="18">
        <v>603</v>
      </c>
      <c r="E65" s="14">
        <f t="shared" si="2"/>
        <v>572.85</v>
      </c>
      <c r="F65" s="15">
        <f t="shared" si="3"/>
        <v>542.7</v>
      </c>
      <c r="G65" s="16"/>
    </row>
    <row r="66" spans="1:7" ht="69" customHeight="1">
      <c r="A66" s="26" t="s">
        <v>134</v>
      </c>
      <c r="B66" s="32"/>
      <c r="C66" s="25" t="s">
        <v>135</v>
      </c>
      <c r="D66" s="18">
        <v>891</v>
      </c>
      <c r="E66" s="14">
        <f t="shared" si="2"/>
        <v>846.4499999999999</v>
      </c>
      <c r="F66" s="15">
        <f t="shared" si="3"/>
        <v>801.9</v>
      </c>
      <c r="G66" s="16"/>
    </row>
    <row r="67" spans="1:7" ht="69.75" customHeight="1">
      <c r="A67" s="26" t="s">
        <v>136</v>
      </c>
      <c r="B67" s="32"/>
      <c r="C67" s="25" t="s">
        <v>137</v>
      </c>
      <c r="D67" s="18">
        <v>576</v>
      </c>
      <c r="E67" s="14">
        <f aca="true" t="shared" si="4" ref="E67:E94">D67*0.95</f>
        <v>547.1999999999999</v>
      </c>
      <c r="F67" s="15">
        <f aca="true" t="shared" si="5" ref="F67:F93">D67*0.9</f>
        <v>518.4</v>
      </c>
      <c r="G67" s="16"/>
    </row>
    <row r="68" spans="1:7" ht="72.75" customHeight="1">
      <c r="A68" s="26" t="s">
        <v>138</v>
      </c>
      <c r="B68" s="32"/>
      <c r="C68" s="22" t="s">
        <v>139</v>
      </c>
      <c r="D68" s="18">
        <v>359</v>
      </c>
      <c r="E68" s="14">
        <f t="shared" si="4"/>
        <v>341.05</v>
      </c>
      <c r="F68" s="15">
        <f t="shared" si="5"/>
        <v>323.1</v>
      </c>
      <c r="G68" s="16"/>
    </row>
    <row r="69" spans="1:7" ht="71.25" customHeight="1">
      <c r="A69" s="26" t="s">
        <v>140</v>
      </c>
      <c r="B69" s="32"/>
      <c r="C69" s="25" t="s">
        <v>141</v>
      </c>
      <c r="D69" s="18">
        <v>468</v>
      </c>
      <c r="E69" s="14">
        <f t="shared" si="4"/>
        <v>444.59999999999997</v>
      </c>
      <c r="F69" s="15">
        <f t="shared" si="5"/>
        <v>421.2</v>
      </c>
      <c r="G69" s="16"/>
    </row>
    <row r="70" spans="1:7" ht="70.5" customHeight="1">
      <c r="A70" s="20" t="s">
        <v>142</v>
      </c>
      <c r="B70" s="38"/>
      <c r="C70" s="25" t="s">
        <v>143</v>
      </c>
      <c r="D70" s="18">
        <v>350</v>
      </c>
      <c r="E70" s="14">
        <f t="shared" si="4"/>
        <v>332.5</v>
      </c>
      <c r="F70" s="15">
        <f t="shared" si="5"/>
        <v>315</v>
      </c>
      <c r="G70" s="16"/>
    </row>
    <row r="71" spans="1:7" ht="36" customHeight="1">
      <c r="A71" s="41" t="s">
        <v>144</v>
      </c>
      <c r="B71" s="38"/>
      <c r="C71" s="42" t="s">
        <v>145</v>
      </c>
      <c r="D71" s="18">
        <v>378</v>
      </c>
      <c r="E71" s="14">
        <f t="shared" si="4"/>
        <v>359.09999999999997</v>
      </c>
      <c r="F71" s="15">
        <f t="shared" si="5"/>
        <v>340.2</v>
      </c>
      <c r="G71" s="16"/>
    </row>
    <row r="72" spans="1:7" ht="36" customHeight="1">
      <c r="A72" s="41" t="s">
        <v>146</v>
      </c>
      <c r="B72" s="21"/>
      <c r="C72" s="42" t="s">
        <v>147</v>
      </c>
      <c r="D72" s="18">
        <v>428</v>
      </c>
      <c r="E72" s="14">
        <f t="shared" si="4"/>
        <v>406.59999999999997</v>
      </c>
      <c r="F72" s="15">
        <f t="shared" si="5"/>
        <v>385.2</v>
      </c>
      <c r="G72" s="16"/>
    </row>
    <row r="73" spans="1:7" ht="57.75" customHeight="1">
      <c r="A73" s="20" t="s">
        <v>148</v>
      </c>
      <c r="B73" s="21"/>
      <c r="C73" s="22" t="s">
        <v>149</v>
      </c>
      <c r="D73" s="18">
        <v>198</v>
      </c>
      <c r="E73" s="14">
        <f t="shared" si="4"/>
        <v>188.1</v>
      </c>
      <c r="F73" s="15">
        <f t="shared" si="5"/>
        <v>178.20000000000002</v>
      </c>
      <c r="G73" s="16"/>
    </row>
    <row r="74" spans="1:7" ht="72" customHeight="1">
      <c r="A74" s="26" t="s">
        <v>150</v>
      </c>
      <c r="B74" s="30"/>
      <c r="C74" s="22" t="s">
        <v>151</v>
      </c>
      <c r="D74" s="18">
        <v>279</v>
      </c>
      <c r="E74" s="14">
        <f t="shared" si="4"/>
        <v>265.05</v>
      </c>
      <c r="F74" s="15">
        <f t="shared" si="5"/>
        <v>251.1</v>
      </c>
      <c r="G74" s="16"/>
    </row>
    <row r="75" spans="1:7" ht="78.75" customHeight="1">
      <c r="A75" s="20" t="s">
        <v>152</v>
      </c>
      <c r="B75" s="24"/>
      <c r="C75" s="25" t="s">
        <v>153</v>
      </c>
      <c r="D75" s="18">
        <v>560</v>
      </c>
      <c r="E75" s="14">
        <f t="shared" si="4"/>
        <v>532</v>
      </c>
      <c r="F75" s="15">
        <f t="shared" si="5"/>
        <v>504</v>
      </c>
      <c r="G75" s="16"/>
    </row>
    <row r="76" spans="1:7" ht="72" customHeight="1">
      <c r="A76" s="29" t="s">
        <v>154</v>
      </c>
      <c r="B76" s="43"/>
      <c r="C76" s="22" t="s">
        <v>155</v>
      </c>
      <c r="D76" s="18">
        <v>299</v>
      </c>
      <c r="E76" s="14">
        <v>299</v>
      </c>
      <c r="F76" s="15">
        <v>299</v>
      </c>
      <c r="G76" s="28" t="s">
        <v>39</v>
      </c>
    </row>
    <row r="77" spans="1:7" ht="61.5" customHeight="1">
      <c r="A77" s="20" t="s">
        <v>156</v>
      </c>
      <c r="B77" s="24"/>
      <c r="C77" s="40" t="s">
        <v>157</v>
      </c>
      <c r="D77" s="18">
        <v>447</v>
      </c>
      <c r="E77" s="14">
        <f t="shared" si="4"/>
        <v>424.65</v>
      </c>
      <c r="F77" s="15">
        <f t="shared" si="5"/>
        <v>402.3</v>
      </c>
      <c r="G77" s="16"/>
    </row>
    <row r="78" spans="1:7" ht="64.5" customHeight="1">
      <c r="A78" s="20" t="s">
        <v>158</v>
      </c>
      <c r="B78" s="24"/>
      <c r="C78" s="40" t="s">
        <v>159</v>
      </c>
      <c r="D78" s="18">
        <v>502</v>
      </c>
      <c r="E78" s="14">
        <f t="shared" si="4"/>
        <v>476.9</v>
      </c>
      <c r="F78" s="15">
        <f t="shared" si="5"/>
        <v>451.8</v>
      </c>
      <c r="G78" s="16"/>
    </row>
    <row r="79" spans="1:7" ht="69.75" customHeight="1">
      <c r="A79" s="20" t="s">
        <v>160</v>
      </c>
      <c r="B79" s="24"/>
      <c r="C79" s="25" t="s">
        <v>161</v>
      </c>
      <c r="D79" s="18">
        <v>428</v>
      </c>
      <c r="E79" s="14">
        <f t="shared" si="4"/>
        <v>406.59999999999997</v>
      </c>
      <c r="F79" s="15">
        <f t="shared" si="5"/>
        <v>385.2</v>
      </c>
      <c r="G79" s="16"/>
    </row>
    <row r="80" spans="1:7" ht="68.25" customHeight="1">
      <c r="A80" s="20" t="s">
        <v>162</v>
      </c>
      <c r="B80" s="24"/>
      <c r="C80" s="25" t="s">
        <v>163</v>
      </c>
      <c r="D80" s="18">
        <v>300</v>
      </c>
      <c r="E80" s="14">
        <f t="shared" si="4"/>
        <v>285</v>
      </c>
      <c r="F80" s="15">
        <f t="shared" si="5"/>
        <v>270</v>
      </c>
      <c r="G80" s="16"/>
    </row>
    <row r="81" spans="1:7" ht="63" customHeight="1">
      <c r="A81" s="20" t="s">
        <v>164</v>
      </c>
      <c r="B81" s="24"/>
      <c r="C81" s="25" t="s">
        <v>165</v>
      </c>
      <c r="D81" s="18">
        <v>492</v>
      </c>
      <c r="E81" s="14">
        <f t="shared" si="4"/>
        <v>467.4</v>
      </c>
      <c r="F81" s="15">
        <f t="shared" si="5"/>
        <v>442.8</v>
      </c>
      <c r="G81" s="16"/>
    </row>
    <row r="82" spans="1:7" ht="68.25" customHeight="1">
      <c r="A82" s="20" t="s">
        <v>166</v>
      </c>
      <c r="B82" s="24"/>
      <c r="C82" s="25" t="s">
        <v>167</v>
      </c>
      <c r="D82" s="18">
        <v>482</v>
      </c>
      <c r="E82" s="14">
        <f t="shared" si="4"/>
        <v>457.9</v>
      </c>
      <c r="F82" s="15">
        <f t="shared" si="5"/>
        <v>433.8</v>
      </c>
      <c r="G82" s="16"/>
    </row>
    <row r="83" spans="1:7" ht="60" customHeight="1">
      <c r="A83" s="20" t="s">
        <v>168</v>
      </c>
      <c r="B83" s="24"/>
      <c r="C83" s="25" t="s">
        <v>169</v>
      </c>
      <c r="D83" s="18">
        <v>975</v>
      </c>
      <c r="E83" s="14">
        <f t="shared" si="4"/>
        <v>926.25</v>
      </c>
      <c r="F83" s="15">
        <f t="shared" si="5"/>
        <v>877.5</v>
      </c>
      <c r="G83" s="16"/>
    </row>
    <row r="84" spans="1:7" ht="55.5" customHeight="1">
      <c r="A84" s="29" t="s">
        <v>170</v>
      </c>
      <c r="B84" s="44"/>
      <c r="C84" s="22" t="s">
        <v>171</v>
      </c>
      <c r="D84" s="18">
        <v>596</v>
      </c>
      <c r="E84" s="14">
        <f t="shared" si="4"/>
        <v>566.1999999999999</v>
      </c>
      <c r="F84" s="15">
        <f t="shared" si="5"/>
        <v>536.4</v>
      </c>
      <c r="G84" s="16"/>
    </row>
    <row r="85" spans="1:7" ht="66.75" customHeight="1">
      <c r="A85" s="29" t="s">
        <v>172</v>
      </c>
      <c r="B85" s="30"/>
      <c r="C85" s="22" t="s">
        <v>173</v>
      </c>
      <c r="D85" s="18">
        <v>692</v>
      </c>
      <c r="E85" s="14">
        <f t="shared" si="4"/>
        <v>657.4</v>
      </c>
      <c r="F85" s="15">
        <f t="shared" si="5"/>
        <v>622.8000000000001</v>
      </c>
      <c r="G85" s="16"/>
    </row>
    <row r="86" spans="1:7" ht="60.75" customHeight="1">
      <c r="A86" s="29" t="s">
        <v>174</v>
      </c>
      <c r="B86" s="30"/>
      <c r="C86" s="22" t="s">
        <v>175</v>
      </c>
      <c r="D86" s="18">
        <v>429</v>
      </c>
      <c r="E86" s="14">
        <f t="shared" si="4"/>
        <v>407.54999999999995</v>
      </c>
      <c r="F86" s="15">
        <f t="shared" si="5"/>
        <v>386.1</v>
      </c>
      <c r="G86" s="16"/>
    </row>
    <row r="87" spans="1:7" ht="60.75" customHeight="1">
      <c r="A87" s="29" t="s">
        <v>176</v>
      </c>
      <c r="B87" s="30"/>
      <c r="C87" s="22" t="s">
        <v>177</v>
      </c>
      <c r="D87" s="18">
        <v>1575</v>
      </c>
      <c r="E87" s="14">
        <f t="shared" si="4"/>
        <v>1496.25</v>
      </c>
      <c r="F87" s="15">
        <f t="shared" si="5"/>
        <v>1417.5</v>
      </c>
      <c r="G87" s="16"/>
    </row>
    <row r="88" spans="1:7" ht="78.75" customHeight="1">
      <c r="A88" s="29" t="s">
        <v>178</v>
      </c>
      <c r="B88" s="30"/>
      <c r="C88" s="22" t="s">
        <v>179</v>
      </c>
      <c r="D88" s="18">
        <v>1269</v>
      </c>
      <c r="E88" s="14">
        <f t="shared" si="4"/>
        <v>1205.55</v>
      </c>
      <c r="F88" s="15">
        <f t="shared" si="5"/>
        <v>1142.1000000000001</v>
      </c>
      <c r="G88" s="16"/>
    </row>
    <row r="89" spans="1:7" ht="63.75" customHeight="1">
      <c r="A89" s="20" t="s">
        <v>180</v>
      </c>
      <c r="B89" s="24"/>
      <c r="C89" s="22" t="s">
        <v>181</v>
      </c>
      <c r="D89" s="18">
        <v>1352</v>
      </c>
      <c r="E89" s="14">
        <f t="shared" si="4"/>
        <v>1284.3999999999999</v>
      </c>
      <c r="F89" s="15">
        <f t="shared" si="5"/>
        <v>1216.8</v>
      </c>
      <c r="G89" s="16"/>
    </row>
    <row r="90" spans="1:7" ht="52.5" customHeight="1">
      <c r="A90" s="29" t="s">
        <v>182</v>
      </c>
      <c r="B90" s="30"/>
      <c r="C90" s="22" t="s">
        <v>183</v>
      </c>
      <c r="D90" s="18">
        <v>1271</v>
      </c>
      <c r="E90" s="14">
        <f t="shared" si="4"/>
        <v>1207.45</v>
      </c>
      <c r="F90" s="15">
        <f t="shared" si="5"/>
        <v>1143.9</v>
      </c>
      <c r="G90" s="16"/>
    </row>
    <row r="91" spans="1:7" ht="65.25" customHeight="1">
      <c r="A91" s="29" t="s">
        <v>184</v>
      </c>
      <c r="B91" s="30"/>
      <c r="C91" s="22" t="s">
        <v>185</v>
      </c>
      <c r="D91" s="18">
        <v>1096</v>
      </c>
      <c r="E91" s="14">
        <f t="shared" si="4"/>
        <v>1041.2</v>
      </c>
      <c r="F91" s="15">
        <f t="shared" si="5"/>
        <v>986.4</v>
      </c>
      <c r="G91" s="16"/>
    </row>
    <row r="92" spans="1:7" ht="63.75" customHeight="1">
      <c r="A92" s="29" t="s">
        <v>186</v>
      </c>
      <c r="B92" s="30"/>
      <c r="C92" s="22" t="s">
        <v>187</v>
      </c>
      <c r="D92" s="18">
        <v>997</v>
      </c>
      <c r="E92" s="14">
        <f t="shared" si="4"/>
        <v>947.15</v>
      </c>
      <c r="F92" s="15">
        <f t="shared" si="5"/>
        <v>897.3000000000001</v>
      </c>
      <c r="G92" s="16"/>
    </row>
    <row r="93" spans="1:7" ht="60" customHeight="1">
      <c r="A93" s="29" t="s">
        <v>188</v>
      </c>
      <c r="B93" s="30"/>
      <c r="C93" s="22" t="s">
        <v>189</v>
      </c>
      <c r="D93" s="18">
        <v>1230</v>
      </c>
      <c r="E93" s="14">
        <f t="shared" si="4"/>
        <v>1168.5</v>
      </c>
      <c r="F93" s="15">
        <f t="shared" si="5"/>
        <v>1107</v>
      </c>
      <c r="G93" s="16"/>
    </row>
    <row r="94" spans="1:7" ht="61.5" customHeight="1">
      <c r="A94" s="29" t="s">
        <v>190</v>
      </c>
      <c r="B94" s="30"/>
      <c r="C94" s="22" t="s">
        <v>191</v>
      </c>
      <c r="D94" s="18">
        <v>1295</v>
      </c>
      <c r="E94" s="14">
        <f t="shared" si="4"/>
        <v>1230.25</v>
      </c>
      <c r="F94" s="15">
        <f>D94*0.9</f>
        <v>1165.5</v>
      </c>
      <c r="G94" s="16"/>
    </row>
  </sheetData>
  <sheetProtection selectLockedCells="1" selectUnlockedCells="1"/>
  <mergeCells count="2">
    <mergeCell ref="A1:C1"/>
    <mergeCell ref="D1:F1"/>
  </mergeCells>
  <printOptions/>
  <pageMargins left="0.25" right="0.10972222222222222" top="0.4" bottom="0.2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DEPO Ego</cp:lastModifiedBy>
  <cp:lastPrinted>2015-02-13T10:06:50Z</cp:lastPrinted>
  <dcterms:created xsi:type="dcterms:W3CDTF">2010-02-11T11:02:57Z</dcterms:created>
  <dcterms:modified xsi:type="dcterms:W3CDTF">2016-01-23T08:57:11Z</dcterms:modified>
  <cp:category/>
  <cp:version/>
  <cp:contentType/>
  <cp:contentStatus/>
</cp:coreProperties>
</file>