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" sheetId="1" r:id="rId1"/>
  </sheets>
  <definedNames/>
  <calcPr fullCalcOnLoad="1" refMode="R1C1"/>
</workbook>
</file>

<file path=xl/sharedStrings.xml><?xml version="1.0" encoding="utf-8"?>
<sst xmlns="http://schemas.openxmlformats.org/spreadsheetml/2006/main" count="826" uniqueCount="258">
  <si>
    <t>Наименование</t>
  </si>
  <si>
    <t>20шт*1,5 гр.</t>
  </si>
  <si>
    <t>100 мл</t>
  </si>
  <si>
    <t xml:space="preserve">20шт*1,5 гр. </t>
  </si>
  <si>
    <t>-</t>
  </si>
  <si>
    <t>50 гр.</t>
  </si>
  <si>
    <t xml:space="preserve"> 25гр.</t>
  </si>
  <si>
    <t>25 гр.</t>
  </si>
  <si>
    <t>Бальзамы серии "Профилактические"</t>
  </si>
  <si>
    <t>Упаковка</t>
  </si>
  <si>
    <t>Кол-во в одной склад. уп.</t>
  </si>
  <si>
    <t>250 мл. инд. уп.</t>
  </si>
  <si>
    <t>1000 мл. инд. уп.</t>
  </si>
  <si>
    <t xml:space="preserve"> 50 гр.</t>
  </si>
  <si>
    <t>100 мл.</t>
  </si>
  <si>
    <t>80 гр.</t>
  </si>
  <si>
    <t>75 гр.</t>
  </si>
  <si>
    <t>Срок годности</t>
  </si>
  <si>
    <t>2 года</t>
  </si>
  <si>
    <t>Кисель чёрносмородиновый (на сахаре)</t>
  </si>
  <si>
    <t>Кисель черноплоднорябиновый (на сахаре)</t>
  </si>
  <si>
    <t>Кисель клубничный (на сахаре)</t>
  </si>
  <si>
    <t>Кисель малиновый (на сахаре)</t>
  </si>
  <si>
    <t>Кисель облепиховый (на сахаре)</t>
  </si>
  <si>
    <t>Кисель брусничный (на сахаре)</t>
  </si>
  <si>
    <t>Кисель клюквенный (на сахаре)</t>
  </si>
  <si>
    <t>Кисель черничный (на сахаре)</t>
  </si>
  <si>
    <t>300 гр.</t>
  </si>
  <si>
    <t>600 гр.</t>
  </si>
  <si>
    <t>1 кг</t>
  </si>
  <si>
    <t>Цена с НДС 18%</t>
  </si>
  <si>
    <t xml:space="preserve">Напиток чёрносмородиновый </t>
  </si>
  <si>
    <t xml:space="preserve">Напиток черноплоднорябиновый </t>
  </si>
  <si>
    <t xml:space="preserve">Напиток клубничный </t>
  </si>
  <si>
    <t xml:space="preserve">Напиток малиновый </t>
  </si>
  <si>
    <t xml:space="preserve">Напиток облепиховый </t>
  </si>
  <si>
    <t xml:space="preserve">Напиток брусничный </t>
  </si>
  <si>
    <t xml:space="preserve">Напиток клюквенный </t>
  </si>
  <si>
    <t xml:space="preserve">Напиток черничный </t>
  </si>
  <si>
    <t>фильтр пакет</t>
  </si>
  <si>
    <t xml:space="preserve">вес </t>
  </si>
  <si>
    <t>Фиточаи монокомпонентные</t>
  </si>
  <si>
    <r>
      <t>Сухие травяные бальзамы-</t>
    </r>
    <r>
      <rPr>
        <b/>
        <sz val="36"/>
        <color indexed="9"/>
        <rFont val="Times New Roman"/>
        <family val="1"/>
      </rPr>
      <t>НОВИНКА!</t>
    </r>
  </si>
  <si>
    <r>
      <rPr>
        <b/>
        <sz val="28"/>
        <color indexed="8"/>
        <rFont val="Times New Roman"/>
        <family val="1"/>
      </rPr>
      <t>Напиток чайный "Красногорский  витаминный  с шиповником"</t>
    </r>
    <r>
      <rPr>
        <sz val="28"/>
        <color indexed="8"/>
        <rFont val="Times New Roman"/>
        <family val="1"/>
      </rPr>
      <t xml:space="preserve"> (земляника, ежевика, кипрей)</t>
    </r>
  </si>
  <si>
    <r>
      <t xml:space="preserve">ОБЩЕСТВО С ОГРАНИЧЕННОЙ ОТВЕТСТВЕННОСТЬЮ
</t>
    </r>
    <r>
      <rPr>
        <b/>
        <sz val="48"/>
        <color indexed="8"/>
        <rFont val="Times New Roman"/>
        <family val="1"/>
      </rPr>
      <t>«Научно-производственный центр «Алтайская чайная компания»</t>
    </r>
    <r>
      <rPr>
        <b/>
        <sz val="28"/>
        <rFont val="Times New Roman"/>
        <family val="1"/>
      </rPr>
      <t xml:space="preserve">
659500, Алтайский край, Красногорский район,
с. Красногорское,  ул. Первомайская, 36,
тел/факс (385-35) 22-7-02, тел 22-9-53
E-mail: </t>
    </r>
    <r>
      <rPr>
        <b/>
        <sz val="28"/>
        <color indexed="12"/>
        <rFont val="Times New Roman"/>
        <family val="1"/>
      </rPr>
      <t>artflora2009@mail.ru</t>
    </r>
    <r>
      <rPr>
        <b/>
        <sz val="28"/>
        <rFont val="Times New Roman"/>
        <family val="1"/>
      </rPr>
      <t xml:space="preserve">
www.altaytea.ru</t>
    </r>
  </si>
  <si>
    <t>№</t>
  </si>
  <si>
    <r>
      <rPr>
        <b/>
        <sz val="28"/>
        <color indexed="8"/>
        <rFont val="Times New Roman"/>
        <family val="1"/>
      </rPr>
      <t>"Бессмертник"</t>
    </r>
    <r>
      <rPr>
        <sz val="28"/>
        <color indexed="8"/>
        <rFont val="Times New Roman"/>
        <family val="1"/>
      </rPr>
      <t xml:space="preserve"> повышает тонус желчного пузыря, обладает противовоспалительным и желчегонным действием</t>
    </r>
  </si>
  <si>
    <r>
      <rPr>
        <b/>
        <sz val="28"/>
        <color indexed="8"/>
        <rFont val="Times New Roman"/>
        <family val="1"/>
      </rPr>
      <t>"Календула"</t>
    </r>
    <r>
      <rPr>
        <sz val="28"/>
        <color indexed="8"/>
        <rFont val="Times New Roman"/>
        <family val="1"/>
      </rPr>
      <t xml:space="preserve"> антисептическое и противовоспалительное средство при порезах, ожогах, фурункулёзе</t>
    </r>
  </si>
  <si>
    <r>
      <rPr>
        <b/>
        <sz val="28"/>
        <color indexed="8"/>
        <rFont val="Times New Roman"/>
        <family val="1"/>
      </rPr>
      <t>"Боровая матка"</t>
    </r>
    <r>
      <rPr>
        <sz val="28"/>
        <color indexed="8"/>
        <rFont val="Times New Roman"/>
        <family val="1"/>
      </rPr>
      <t xml:space="preserve"> повышает иммунитет, увеличивает репродуктивность женской половой системы</t>
    </r>
  </si>
  <si>
    <r>
      <rPr>
        <b/>
        <sz val="28"/>
        <color indexed="8"/>
        <rFont val="Times New Roman"/>
        <family val="1"/>
      </rPr>
      <t xml:space="preserve">"Ромашка аптечная" </t>
    </r>
    <r>
      <rPr>
        <sz val="28"/>
        <color indexed="8"/>
        <rFont val="Times New Roman"/>
        <family val="1"/>
      </rPr>
      <t>противовоспалительное, спазмолитическое, успокаивающее действия</t>
    </r>
  </si>
  <si>
    <r>
      <rPr>
        <b/>
        <sz val="28"/>
        <color indexed="8"/>
        <rFont val="Times New Roman"/>
        <family val="1"/>
      </rPr>
      <t xml:space="preserve">"Мята перечная" </t>
    </r>
    <r>
      <rPr>
        <sz val="28"/>
        <color indexed="8"/>
        <rFont val="Times New Roman"/>
        <family val="1"/>
      </rPr>
      <t>желчегонное, спазмолитическое, успокаивающее действия</t>
    </r>
  </si>
  <si>
    <r>
      <rPr>
        <b/>
        <sz val="28"/>
        <color indexed="8"/>
        <rFont val="Times New Roman"/>
        <family val="1"/>
      </rPr>
      <t>"Красная щётка"</t>
    </r>
    <r>
      <rPr>
        <sz val="28"/>
        <color indexed="8"/>
        <rFont val="Times New Roman"/>
        <family val="1"/>
      </rPr>
      <t xml:space="preserve"> женские заболевания: миома, мастопатия, эндометриоз, иммуностимулирующее, онкопрофилактическое действие</t>
    </r>
  </si>
  <si>
    <t xml:space="preserve">"Сердечный Алтай" </t>
  </si>
  <si>
    <r>
      <rPr>
        <b/>
        <sz val="28"/>
        <color indexed="8"/>
        <rFont val="Times New Roman"/>
        <family val="1"/>
      </rPr>
      <t>"Солнышко"</t>
    </r>
    <r>
      <rPr>
        <sz val="28"/>
        <color indexed="8"/>
        <rFont val="Times New Roman"/>
        <family val="1"/>
      </rPr>
      <t xml:space="preserve"> для укрепления детского иммунитета</t>
    </r>
  </si>
  <si>
    <r>
      <rPr>
        <b/>
        <sz val="28"/>
        <color indexed="8"/>
        <rFont val="Times New Roman"/>
        <family val="1"/>
      </rPr>
      <t xml:space="preserve">"Лебёдушка" </t>
    </r>
    <r>
      <rPr>
        <sz val="28"/>
        <color indexed="8"/>
        <rFont val="Times New Roman"/>
        <family val="1"/>
      </rPr>
      <t>для похудения</t>
    </r>
  </si>
  <si>
    <r>
      <rPr>
        <b/>
        <sz val="28"/>
        <color indexed="8"/>
        <rFont val="Times New Roman"/>
        <family val="1"/>
      </rPr>
      <t>"Безмятежность"</t>
    </r>
    <r>
      <rPr>
        <sz val="28"/>
        <color indexed="8"/>
        <rFont val="Times New Roman"/>
        <family val="1"/>
      </rPr>
      <t xml:space="preserve"> успокаивающий</t>
    </r>
  </si>
  <si>
    <r>
      <rPr>
        <b/>
        <sz val="28"/>
        <color indexed="8"/>
        <rFont val="Times New Roman"/>
        <family val="1"/>
      </rPr>
      <t>"Алтайский"</t>
    </r>
    <r>
      <rPr>
        <sz val="28"/>
        <color indexed="8"/>
        <rFont val="Times New Roman"/>
        <family val="1"/>
      </rPr>
      <t xml:space="preserve"> бодрящий тонизирующий</t>
    </r>
  </si>
  <si>
    <r>
      <rPr>
        <b/>
        <sz val="28"/>
        <color indexed="8"/>
        <rFont val="Times New Roman"/>
        <family val="1"/>
      </rPr>
      <t>"Богатырский"</t>
    </r>
    <r>
      <rPr>
        <sz val="28"/>
        <color indexed="8"/>
        <rFont val="Times New Roman"/>
        <family val="1"/>
      </rPr>
      <t xml:space="preserve"> для мужчин</t>
    </r>
  </si>
  <si>
    <r>
      <rPr>
        <b/>
        <sz val="28"/>
        <color indexed="8"/>
        <rFont val="Times New Roman"/>
        <family val="1"/>
      </rPr>
      <t>"Золотая осень"</t>
    </r>
    <r>
      <rPr>
        <sz val="28"/>
        <color indexed="8"/>
        <rFont val="Times New Roman"/>
        <family val="1"/>
      </rPr>
      <t xml:space="preserve"> общеукрепляющий</t>
    </r>
  </si>
  <si>
    <r>
      <rPr>
        <b/>
        <sz val="28"/>
        <color indexed="8"/>
        <rFont val="Times New Roman"/>
        <family val="1"/>
      </rPr>
      <t>Золотой Алтай "Женский"</t>
    </r>
    <r>
      <rPr>
        <sz val="28"/>
        <color indexed="8"/>
        <rFont val="Times New Roman"/>
        <family val="1"/>
      </rPr>
      <t xml:space="preserve"> с экстрактом восковой моли</t>
    </r>
  </si>
  <si>
    <r>
      <rPr>
        <b/>
        <sz val="28"/>
        <color indexed="8"/>
        <rFont val="Times New Roman"/>
        <family val="1"/>
      </rPr>
      <t>Золотой Алтай "Мужской"</t>
    </r>
    <r>
      <rPr>
        <sz val="28"/>
        <color indexed="8"/>
        <rFont val="Times New Roman"/>
        <family val="1"/>
      </rPr>
      <t xml:space="preserve"> с экстрактом восковой моли</t>
    </r>
  </si>
  <si>
    <r>
      <rPr>
        <b/>
        <sz val="28"/>
        <color indexed="8"/>
        <rFont val="Times New Roman"/>
        <family val="1"/>
      </rPr>
      <t>Золотой Алтай "Общеукрепляющий"</t>
    </r>
    <r>
      <rPr>
        <sz val="28"/>
        <color indexed="8"/>
        <rFont val="Times New Roman"/>
        <family val="1"/>
      </rPr>
      <t xml:space="preserve"> с экстрактом  восковой моли</t>
    </r>
  </si>
  <si>
    <r>
      <rPr>
        <b/>
        <sz val="28"/>
        <color indexed="8"/>
        <rFont val="Times New Roman"/>
        <family val="1"/>
      </rPr>
      <t>Золотой Алтай "Тонизирущий"</t>
    </r>
    <r>
      <rPr>
        <sz val="28"/>
        <color indexed="8"/>
        <rFont val="Times New Roman"/>
        <family val="1"/>
      </rPr>
      <t xml:space="preserve"> с экстрактом восковой моли</t>
    </r>
  </si>
  <si>
    <r>
      <rPr>
        <b/>
        <sz val="28"/>
        <color indexed="8"/>
        <rFont val="Times New Roman"/>
        <family val="1"/>
      </rPr>
      <t>Золотой Алтай "Успокаивающий"</t>
    </r>
    <r>
      <rPr>
        <sz val="28"/>
        <color indexed="8"/>
        <rFont val="Times New Roman"/>
        <family val="1"/>
      </rPr>
      <t xml:space="preserve"> с экстрактом восковой моли</t>
    </r>
  </si>
  <si>
    <r>
      <t xml:space="preserve">"Дуэт" </t>
    </r>
    <r>
      <rPr>
        <sz val="28"/>
        <color indexed="8"/>
        <rFont val="Times New Roman"/>
        <family val="1"/>
      </rPr>
      <t>Общеукрепляющий</t>
    </r>
  </si>
  <si>
    <r>
      <rPr>
        <b/>
        <sz val="28"/>
        <color indexed="8"/>
        <rFont val="Times New Roman"/>
        <family val="1"/>
      </rPr>
      <t>"Для Тебя"</t>
    </r>
    <r>
      <rPr>
        <sz val="28"/>
        <color indexed="8"/>
        <rFont val="Times New Roman"/>
        <family val="1"/>
      </rPr>
      <t xml:space="preserve"> Мужской</t>
    </r>
  </si>
  <si>
    <r>
      <rPr>
        <b/>
        <sz val="28"/>
        <color indexed="8"/>
        <rFont val="Times New Roman"/>
        <family val="1"/>
      </rPr>
      <t>"Для Тебя"</t>
    </r>
    <r>
      <rPr>
        <sz val="28"/>
        <color indexed="8"/>
        <rFont val="Times New Roman"/>
        <family val="1"/>
      </rPr>
      <t xml:space="preserve"> Женский</t>
    </r>
  </si>
  <si>
    <r>
      <rPr>
        <b/>
        <sz val="28"/>
        <color indexed="8"/>
        <rFont val="Times New Roman"/>
        <family val="1"/>
      </rPr>
      <t>"Молодильные яблоки"</t>
    </r>
    <r>
      <rPr>
        <sz val="28"/>
        <color indexed="8"/>
        <rFont val="Times New Roman"/>
        <family val="1"/>
      </rPr>
      <t xml:space="preserve"> Омолаживающий</t>
    </r>
  </si>
  <si>
    <r>
      <rPr>
        <b/>
        <sz val="28"/>
        <color indexed="8"/>
        <rFont val="Times New Roman"/>
        <family val="1"/>
      </rPr>
      <t>"Вита-Тонус"</t>
    </r>
    <r>
      <rPr>
        <sz val="28"/>
        <color indexed="8"/>
        <rFont val="Times New Roman"/>
        <family val="1"/>
      </rPr>
      <t xml:space="preserve"> Тонизирующий</t>
    </r>
  </si>
  <si>
    <r>
      <rPr>
        <b/>
        <sz val="28"/>
        <color indexed="8"/>
        <rFont val="Times New Roman"/>
        <family val="1"/>
      </rPr>
      <t xml:space="preserve">"Релакс" </t>
    </r>
    <r>
      <rPr>
        <sz val="28"/>
        <color indexed="8"/>
        <rFont val="Times New Roman"/>
        <family val="1"/>
      </rPr>
      <t>Успокаивающий</t>
    </r>
  </si>
  <si>
    <t>Золотая бабочка "Грация"</t>
  </si>
  <si>
    <t>Золотая бабочка "Женский"</t>
  </si>
  <si>
    <t>Золотая бабочка "Лёгочница"</t>
  </si>
  <si>
    <t>Золотая бабочка "Мужской"</t>
  </si>
  <si>
    <t>Золотая бабочка "Общеукрепляющий"</t>
  </si>
  <si>
    <t>Золотая бабочка "Сердечница"</t>
  </si>
  <si>
    <t>Золотая бабочка "Солнышко"</t>
  </si>
  <si>
    <r>
      <rPr>
        <b/>
        <sz val="28"/>
        <color indexed="8"/>
        <rFont val="Times New Roman"/>
        <family val="1"/>
      </rPr>
      <t xml:space="preserve">Кофейный напиток "Хот Микс" </t>
    </r>
    <r>
      <rPr>
        <sz val="28"/>
        <color indexed="8"/>
        <rFont val="Times New Roman"/>
        <family val="1"/>
      </rPr>
      <t>(кофе, какао, чага и корица)</t>
    </r>
  </si>
  <si>
    <r>
      <t xml:space="preserve">Кофейный напиток "Дуэт" </t>
    </r>
    <r>
      <rPr>
        <sz val="28"/>
        <color indexed="8"/>
        <rFont val="Times New Roman"/>
        <family val="1"/>
      </rPr>
      <t>(кофе, какао, чага и корица)</t>
    </r>
  </si>
  <si>
    <r>
      <t xml:space="preserve">Кофейный напиток "Утренний Дуэт" </t>
    </r>
    <r>
      <rPr>
        <sz val="28"/>
        <color indexed="8"/>
        <rFont val="Times New Roman"/>
        <family val="1"/>
      </rPr>
      <t>(кофе, чага и цикорий)</t>
    </r>
  </si>
  <si>
    <r>
      <rPr>
        <b/>
        <sz val="28"/>
        <color indexed="8"/>
        <rFont val="Times New Roman"/>
        <family val="1"/>
      </rPr>
      <t>Кофейный напиток "Утренний Трио"</t>
    </r>
    <r>
      <rPr>
        <sz val="28"/>
        <color indexed="8"/>
        <rFont val="Times New Roman"/>
        <family val="1"/>
      </rPr>
      <t xml:space="preserve"> (кофе, какао, цикорий и чага)</t>
    </r>
  </si>
  <si>
    <r>
      <rPr>
        <b/>
        <sz val="28"/>
        <color indexed="8"/>
        <rFont val="Times New Roman"/>
        <family val="1"/>
      </rPr>
      <t>Кофейный напиток "Утренний Грин"</t>
    </r>
    <r>
      <rPr>
        <sz val="28"/>
        <color indexed="8"/>
        <rFont val="Times New Roman"/>
        <family val="1"/>
      </rPr>
      <t xml:space="preserve"> (зелёный кофе, кофе и цикорий) </t>
    </r>
  </si>
  <si>
    <r>
      <t xml:space="preserve">Кофейный напиток "Коктейль" </t>
    </r>
    <r>
      <rPr>
        <sz val="28"/>
        <color indexed="8"/>
        <rFont val="Times New Roman"/>
        <family val="1"/>
      </rPr>
      <t>(зелёный кофе, цикорий и чага)</t>
    </r>
  </si>
  <si>
    <t>Цена при заказе от 50000 руб</t>
  </si>
  <si>
    <t>Цена при заказе от 10000 до 50000 руб.</t>
  </si>
  <si>
    <t>Цена при заказе до 10000 руб.</t>
  </si>
  <si>
    <t>Бальзамы серии "Красногорье"</t>
  </si>
  <si>
    <t>"Красногорье почечный"</t>
  </si>
  <si>
    <t>"Красногорье печеночный"</t>
  </si>
  <si>
    <t>"Красногорье суставной"</t>
  </si>
  <si>
    <t>"Красногорье общеукрепляющий"</t>
  </si>
  <si>
    <t>"Красногорье жизнедар"</t>
  </si>
  <si>
    <t>Золотая бабочка</t>
  </si>
  <si>
    <t>Цена руб. (без НДС)</t>
  </si>
  <si>
    <r>
      <rPr>
        <b/>
        <sz val="28"/>
        <color indexed="8"/>
        <rFont val="Times New Roman"/>
        <family val="1"/>
      </rPr>
      <t>"Девять сил"</t>
    </r>
    <r>
      <rPr>
        <sz val="28"/>
        <color indexed="8"/>
        <rFont val="Times New Roman"/>
        <family val="1"/>
      </rPr>
      <t xml:space="preserve"> (лист и плоды облепихи)</t>
    </r>
  </si>
  <si>
    <r>
      <rPr>
        <b/>
        <sz val="28"/>
        <color indexed="8"/>
        <rFont val="Times New Roman"/>
        <family val="1"/>
      </rPr>
      <t>"Грудной" для профилактики заболеваний органов дыхания</t>
    </r>
    <r>
      <rPr>
        <sz val="28"/>
        <color indexed="8"/>
        <rFont val="Times New Roman"/>
        <family val="1"/>
      </rPr>
      <t xml:space="preserve"> (чабрец, душица, ромашка)</t>
    </r>
  </si>
  <si>
    <r>
      <t xml:space="preserve">"Для купания детей" </t>
    </r>
    <r>
      <rPr>
        <sz val="28"/>
        <color indexed="8"/>
        <rFont val="Times New Roman"/>
        <family val="1"/>
      </rPr>
      <t>(череда, валериана, ромашка)</t>
    </r>
  </si>
  <si>
    <r>
      <t xml:space="preserve">"Для профилактики сахарного диабета" </t>
    </r>
    <r>
      <rPr>
        <sz val="28"/>
        <color indexed="8"/>
        <rFont val="Times New Roman"/>
        <family val="1"/>
      </rPr>
      <t>(черника, лопух, горец)</t>
    </r>
  </si>
  <si>
    <r>
      <t xml:space="preserve">"Желудочный" </t>
    </r>
    <r>
      <rPr>
        <sz val="28"/>
        <color indexed="8"/>
        <rFont val="Times New Roman"/>
        <family val="1"/>
      </rPr>
      <t>(фенхель, алтей, ромашка)</t>
    </r>
  </si>
  <si>
    <r>
      <t xml:space="preserve">Сиропы восковой моли "Золотая бабочка" </t>
    </r>
    <r>
      <rPr>
        <b/>
        <sz val="36"/>
        <color indexed="9"/>
        <rFont val="Times New Roman"/>
        <family val="1"/>
      </rPr>
      <t>НОВИНКА!</t>
    </r>
  </si>
  <si>
    <r>
      <t xml:space="preserve">"Желчегонный" </t>
    </r>
    <r>
      <rPr>
        <sz val="28"/>
        <color indexed="8"/>
        <rFont val="Times New Roman"/>
        <family val="1"/>
      </rPr>
      <t>(хмель, зверобой, мята)</t>
    </r>
  </si>
  <si>
    <r>
      <rPr>
        <b/>
        <sz val="28"/>
        <color indexed="8"/>
        <rFont val="Times New Roman"/>
        <family val="1"/>
      </rPr>
      <t>"Здоровье суставов"</t>
    </r>
    <r>
      <rPr>
        <sz val="28"/>
        <color indexed="8"/>
        <rFont val="Times New Roman"/>
        <family val="1"/>
      </rPr>
      <t xml:space="preserve"> (сабельник, девясил, боярышник)</t>
    </r>
  </si>
  <si>
    <r>
      <rPr>
        <b/>
        <sz val="28"/>
        <color indexed="8"/>
        <rFont val="Times New Roman"/>
        <family val="1"/>
      </rPr>
      <t xml:space="preserve">"Климактерический" </t>
    </r>
    <r>
      <rPr>
        <sz val="28"/>
        <color indexed="8"/>
        <rFont val="Times New Roman"/>
        <family val="1"/>
      </rPr>
      <t>(берёза, солодка, пустырник)</t>
    </r>
  </si>
  <si>
    <r>
      <rPr>
        <b/>
        <sz val="28"/>
        <color indexed="8"/>
        <rFont val="Times New Roman"/>
        <family val="1"/>
      </rPr>
      <t xml:space="preserve">"Мочегонный" </t>
    </r>
    <r>
      <rPr>
        <sz val="28"/>
        <color indexed="8"/>
        <rFont val="Times New Roman"/>
        <family val="1"/>
      </rPr>
      <t>(брусника, хвощ, зверобой)</t>
    </r>
  </si>
  <si>
    <r>
      <t xml:space="preserve">"Печеночный" </t>
    </r>
    <r>
      <rPr>
        <sz val="28"/>
        <color indexed="8"/>
        <rFont val="Times New Roman"/>
        <family val="1"/>
      </rPr>
      <t>(одуванчик, пижма, володушка)</t>
    </r>
  </si>
  <si>
    <r>
      <rPr>
        <b/>
        <sz val="28"/>
        <color indexed="8"/>
        <rFont val="Times New Roman"/>
        <family val="1"/>
      </rPr>
      <t>"Почечный"</t>
    </r>
    <r>
      <rPr>
        <sz val="28"/>
        <color indexed="8"/>
        <rFont val="Times New Roman"/>
        <family val="1"/>
      </rPr>
      <t xml:space="preserve"> (брусника, аир, ромашка)</t>
    </r>
  </si>
  <si>
    <r>
      <rPr>
        <b/>
        <sz val="28"/>
        <color indexed="8"/>
        <rFont val="Times New Roman"/>
        <family val="1"/>
      </rPr>
      <t>"При гриппе"</t>
    </r>
    <r>
      <rPr>
        <sz val="28"/>
        <color indexed="8"/>
        <rFont val="Times New Roman"/>
        <family val="1"/>
      </rPr>
      <t xml:space="preserve"> (малина, шиповник, рябина)</t>
    </r>
  </si>
  <si>
    <r>
      <rPr>
        <b/>
        <sz val="28"/>
        <color indexed="8"/>
        <rFont val="Times New Roman"/>
        <family val="1"/>
      </rPr>
      <t>"При кашле и одышке"</t>
    </r>
    <r>
      <rPr>
        <sz val="28"/>
        <color indexed="8"/>
        <rFont val="Times New Roman"/>
        <family val="1"/>
      </rPr>
      <t xml:space="preserve"> (мать-и-мачеха, малина, мята)</t>
    </r>
  </si>
  <si>
    <r>
      <t xml:space="preserve">"При мастопатии" </t>
    </r>
    <r>
      <rPr>
        <sz val="28"/>
        <color indexed="8"/>
        <rFont val="Times New Roman"/>
        <family val="1"/>
      </rPr>
      <t>(пион, левзея, календула)</t>
    </r>
  </si>
  <si>
    <t>"При язве желудка" (горец змеиный, ромашка, подорожник)</t>
  </si>
  <si>
    <r>
      <t xml:space="preserve">"Сердечно-сосудистый" </t>
    </r>
    <r>
      <rPr>
        <sz val="28"/>
        <color indexed="8"/>
        <rFont val="Times New Roman"/>
        <family val="1"/>
      </rPr>
      <t>(кукрузные рыльца, валериана, пустырник)</t>
    </r>
  </si>
  <si>
    <r>
      <t xml:space="preserve">"Успокаивающий" </t>
    </r>
    <r>
      <rPr>
        <sz val="28"/>
        <color indexed="8"/>
        <rFont val="Times New Roman"/>
        <family val="1"/>
      </rPr>
      <t>(душица, хмель, пустырник)</t>
    </r>
  </si>
  <si>
    <r>
      <t xml:space="preserve">"Ясный взгляд" </t>
    </r>
    <r>
      <rPr>
        <sz val="28"/>
        <color indexed="8"/>
        <rFont val="Times New Roman"/>
        <family val="1"/>
      </rPr>
      <t>(очанка, черника, хвоя кедра)</t>
    </r>
  </si>
  <si>
    <r>
      <rPr>
        <b/>
        <sz val="28"/>
        <color indexed="8"/>
        <rFont val="Times New Roman"/>
        <family val="1"/>
      </rPr>
      <t>"Красногорский с шиповником"</t>
    </r>
    <r>
      <rPr>
        <sz val="28"/>
        <color indexed="8"/>
        <rFont val="Times New Roman"/>
        <family val="1"/>
      </rPr>
      <t xml:space="preserve"> (малина, чабрец, зверобой, копеечник)</t>
    </r>
  </si>
  <si>
    <r>
      <rPr>
        <b/>
        <sz val="28"/>
        <color indexed="8"/>
        <rFont val="Times New Roman"/>
        <family val="1"/>
      </rPr>
      <t>"Красногорский  брусничный"</t>
    </r>
    <r>
      <rPr>
        <sz val="28"/>
        <color indexed="8"/>
        <rFont val="Times New Roman"/>
        <family val="1"/>
      </rPr>
      <t xml:space="preserve"> (зверобой, чабрец, копеечник)</t>
    </r>
  </si>
  <si>
    <r>
      <rPr>
        <b/>
        <sz val="28"/>
        <color indexed="8"/>
        <rFont val="Times New Roman"/>
        <family val="1"/>
      </rPr>
      <t>"Красногорский  с курильским чаем"</t>
    </r>
    <r>
      <rPr>
        <sz val="28"/>
        <color indexed="8"/>
        <rFont val="Times New Roman"/>
        <family val="1"/>
      </rPr>
      <t xml:space="preserve"> (берёза лист, зверобой, черника)</t>
    </r>
  </si>
  <si>
    <r>
      <rPr>
        <b/>
        <sz val="28"/>
        <color indexed="8"/>
        <rFont val="Times New Roman"/>
        <family val="1"/>
      </rPr>
      <t>"Красногорский  таёжный"</t>
    </r>
    <r>
      <rPr>
        <sz val="28"/>
        <color indexed="8"/>
        <rFont val="Times New Roman"/>
        <family val="1"/>
      </rPr>
      <t xml:space="preserve"> (рябина красная, шиповник, родиола)</t>
    </r>
  </si>
  <si>
    <r>
      <rPr>
        <b/>
        <sz val="28"/>
        <color indexed="8"/>
        <rFont val="Times New Roman"/>
        <family val="1"/>
      </rPr>
      <t>"Красногорский  витаминный"</t>
    </r>
    <r>
      <rPr>
        <sz val="28"/>
        <color indexed="8"/>
        <rFont val="Times New Roman"/>
        <family val="1"/>
      </rPr>
      <t xml:space="preserve"> ( шиповник, смородина, крапива)</t>
    </r>
  </si>
  <si>
    <r>
      <rPr>
        <b/>
        <sz val="28"/>
        <color indexed="8"/>
        <rFont val="Times New Roman"/>
        <family val="1"/>
      </rPr>
      <t xml:space="preserve">"Златогорье" </t>
    </r>
    <r>
      <rPr>
        <sz val="28"/>
        <color indexed="8"/>
        <rFont val="Times New Roman"/>
        <family val="1"/>
      </rPr>
      <t>(облепиха, курильский чай)</t>
    </r>
  </si>
  <si>
    <r>
      <rPr>
        <b/>
        <sz val="28"/>
        <color indexed="8"/>
        <rFont val="Times New Roman"/>
        <family val="1"/>
      </rPr>
      <t xml:space="preserve">"Таежный" </t>
    </r>
    <r>
      <rPr>
        <sz val="28"/>
        <color indexed="8"/>
        <rFont val="Times New Roman"/>
        <family val="1"/>
      </rPr>
      <t>(бадан, лапчатка, ежевика)</t>
    </r>
  </si>
  <si>
    <r>
      <t xml:space="preserve">"Для похудения" </t>
    </r>
    <r>
      <rPr>
        <sz val="28"/>
        <color indexed="8"/>
        <rFont val="Times New Roman"/>
        <family val="1"/>
      </rPr>
      <t>(одуванчик, берёза, хвощ полевой)</t>
    </r>
  </si>
  <si>
    <r>
      <t>"При описторхозе и лямблиозе"</t>
    </r>
    <r>
      <rPr>
        <sz val="28"/>
        <color indexed="8"/>
        <rFont val="Times New Roman"/>
        <family val="1"/>
      </rPr>
      <t xml:space="preserve"> (кора осины, солянка холмовая, расторопша)</t>
    </r>
  </si>
  <si>
    <r>
      <rPr>
        <b/>
        <sz val="28"/>
        <color indexed="8"/>
        <rFont val="Times New Roman"/>
        <family val="1"/>
      </rPr>
      <t>"Аромат Катуни"</t>
    </r>
    <r>
      <rPr>
        <sz val="28"/>
        <color indexed="8"/>
        <rFont val="Times New Roman"/>
        <family val="1"/>
      </rPr>
      <t xml:space="preserve"> (зизифора, курильский чай, бадан)</t>
    </r>
  </si>
  <si>
    <r>
      <rPr>
        <b/>
        <sz val="28"/>
        <color indexed="8"/>
        <rFont val="Times New Roman"/>
        <family val="1"/>
      </rPr>
      <t xml:space="preserve">"Вкус лета" </t>
    </r>
    <r>
      <rPr>
        <sz val="28"/>
        <color indexed="8"/>
        <rFont val="Times New Roman"/>
        <family val="1"/>
      </rPr>
      <t>(тимьян, смородина, курильский чай)</t>
    </r>
  </si>
  <si>
    <r>
      <rPr>
        <b/>
        <sz val="28"/>
        <color indexed="8"/>
        <rFont val="Times New Roman"/>
        <family val="1"/>
      </rPr>
      <t>"Алтайский вегетососудистый"</t>
    </r>
    <r>
      <rPr>
        <sz val="28"/>
        <color indexed="8"/>
        <rFont val="Times New Roman"/>
        <family val="1"/>
      </rPr>
      <t xml:space="preserve"> ( облепиха, калина, мята)</t>
    </r>
  </si>
  <si>
    <r>
      <rPr>
        <b/>
        <sz val="28"/>
        <color indexed="8"/>
        <rFont val="Times New Roman"/>
        <family val="1"/>
      </rPr>
      <t>"Березовый очищающий"</t>
    </r>
    <r>
      <rPr>
        <sz val="28"/>
        <color indexed="8"/>
        <rFont val="Times New Roman"/>
        <family val="1"/>
      </rPr>
      <t xml:space="preserve"> ( пустырник, брусника, тысячелистник)</t>
    </r>
  </si>
  <si>
    <r>
      <rPr>
        <b/>
        <sz val="28"/>
        <color indexed="8"/>
        <rFont val="Times New Roman"/>
        <family val="1"/>
      </rPr>
      <t>"Гинекологический с боровой маткой"</t>
    </r>
    <r>
      <rPr>
        <sz val="28"/>
        <color indexed="8"/>
        <rFont val="Times New Roman"/>
        <family val="1"/>
      </rPr>
      <t xml:space="preserve"> (ромашка, кора дуба, донник)</t>
    </r>
  </si>
  <si>
    <r>
      <rPr>
        <b/>
        <sz val="28"/>
        <color indexed="8"/>
        <rFont val="Times New Roman"/>
        <family val="1"/>
      </rPr>
      <t xml:space="preserve">"Гинекологический с красной щеткой" </t>
    </r>
    <r>
      <rPr>
        <sz val="28"/>
        <color indexed="8"/>
        <rFont val="Times New Roman"/>
        <family val="1"/>
      </rPr>
      <t xml:space="preserve"> (ромашка, кора дуба, донник)</t>
    </r>
  </si>
  <si>
    <r>
      <rPr>
        <b/>
        <sz val="28"/>
        <color indexed="8"/>
        <rFont val="Times New Roman"/>
        <family val="1"/>
      </rPr>
      <t>"Гипотензивный"</t>
    </r>
    <r>
      <rPr>
        <sz val="28"/>
        <color indexed="8"/>
        <rFont val="Times New Roman"/>
        <family val="1"/>
      </rPr>
      <t xml:space="preserve"> (валериана, хмель, мята)</t>
    </r>
  </si>
  <si>
    <t>Цена руб. (с НДС)</t>
  </si>
  <si>
    <t xml:space="preserve">                                                                  Чайные напитки, Фиточаи</t>
  </si>
  <si>
    <t>1 год</t>
  </si>
  <si>
    <t>Живица кедровая</t>
  </si>
  <si>
    <t>Живица кедровая с сабельником</t>
  </si>
  <si>
    <t>Живица кедровая с прополисом</t>
  </si>
  <si>
    <t>Живица кедровая с мумие</t>
  </si>
  <si>
    <t>Живица кедровая с каменным маслом</t>
  </si>
  <si>
    <t>Живица кедровая с красной щеткой</t>
  </si>
  <si>
    <t>Сироп шиповника</t>
  </si>
  <si>
    <t>250 мл.</t>
  </si>
  <si>
    <t>"Алтайский" ЗОЛОТАЯ СЕРИЯ с пантогематогеном</t>
  </si>
  <si>
    <t>100 мл. инд. уп.</t>
  </si>
  <si>
    <t>2года</t>
  </si>
  <si>
    <t xml:space="preserve">Сироп шиповника         </t>
  </si>
  <si>
    <t>Забота о пищеварительной системе</t>
  </si>
  <si>
    <t>Забота о сердечно-сосудистой системе</t>
  </si>
  <si>
    <t>Здоровые суставы</t>
  </si>
  <si>
    <t>Бальзамы серии "Золотой Алтай" с восковой молью</t>
  </si>
  <si>
    <t>60 блоков</t>
  </si>
  <si>
    <t>10 стиков*20 гр.(1 блок)</t>
  </si>
  <si>
    <t>6,0блоков</t>
  </si>
  <si>
    <t>Кофейные напитки Coffee Hotmix НОВИНКА!!!</t>
  </si>
  <si>
    <t>ЧАЙ имбирный НОВИНКА!!!</t>
  </si>
  <si>
    <r>
      <rPr>
        <b/>
        <sz val="28"/>
        <color indexed="8"/>
        <rFont val="Times New Roman"/>
        <family val="1"/>
      </rPr>
      <t>"Березовая почка"</t>
    </r>
    <r>
      <rPr>
        <sz val="28"/>
        <color indexed="8"/>
        <rFont val="Times New Roman"/>
        <family val="1"/>
      </rPr>
      <t xml:space="preserve"> противовоспалительное, потогенное, желчегонное, отхаркивающее средство</t>
    </r>
  </si>
  <si>
    <r>
      <rPr>
        <b/>
        <sz val="28"/>
        <color indexed="8"/>
        <rFont val="Times New Roman"/>
        <family val="1"/>
      </rPr>
      <t>"Сабельник"</t>
    </r>
    <r>
      <rPr>
        <sz val="28"/>
        <color indexed="8"/>
        <rFont val="Times New Roman"/>
        <family val="1"/>
      </rPr>
      <t xml:space="preserve"> применяется при лечении радикулита, подагры, ревматизма</t>
    </r>
  </si>
  <si>
    <t>3 гр.</t>
  </si>
  <si>
    <t>24 гр.</t>
  </si>
  <si>
    <t>Комплексная защита</t>
  </si>
  <si>
    <t>1200гр.</t>
  </si>
  <si>
    <r>
      <rPr>
        <b/>
        <sz val="28"/>
        <color indexed="8"/>
        <rFont val="Times New Roman"/>
        <family val="1"/>
      </rPr>
      <t>"Красный корень" (копеечник)</t>
    </r>
    <r>
      <rPr>
        <sz val="28"/>
        <color indexed="8"/>
        <rFont val="Times New Roman"/>
        <family val="1"/>
      </rPr>
      <t xml:space="preserve"> увеличивает работоспособность, поднимает тонус в организме, повышает физическую выносливость, эффективно снижает усталость </t>
    </r>
  </si>
  <si>
    <r>
      <rPr>
        <b/>
        <sz val="28"/>
        <color indexed="8"/>
        <rFont val="Times New Roman"/>
        <family val="1"/>
      </rPr>
      <t>"Красногорский  смородиновый"</t>
    </r>
    <r>
      <rPr>
        <sz val="28"/>
        <color indexed="8"/>
        <rFont val="Times New Roman"/>
        <family val="1"/>
      </rPr>
      <t xml:space="preserve"> (зверобой, клевер, копеечник)</t>
    </r>
  </si>
  <si>
    <t>Быстрорастворимые кисели серии "АлтайФлора"</t>
  </si>
  <si>
    <t>Быстрорастворимые напитки серии "АлтайФлора"</t>
  </si>
  <si>
    <r>
      <t xml:space="preserve">"ЖЕНСКИЙ" </t>
    </r>
    <r>
      <rPr>
        <sz val="28"/>
        <color indexed="8"/>
        <rFont val="Times New Roman"/>
        <family val="1"/>
      </rPr>
      <t xml:space="preserve">(Золотой Алтай "Женский", Золотая бабочка "Женский", живица кедровая с красной щеткой, кофейный напиток "Утренний дуэт") </t>
    </r>
    <r>
      <rPr>
        <b/>
        <sz val="28"/>
        <color indexed="8"/>
        <rFont val="Times New Roman"/>
        <family val="1"/>
      </rPr>
      <t>В подарок Алтайский мед!!!!</t>
    </r>
  </si>
  <si>
    <r>
      <t>"МУЖСКОЙ"</t>
    </r>
    <r>
      <rPr>
        <sz val="28"/>
        <color indexed="8"/>
        <rFont val="Times New Roman"/>
        <family val="1"/>
      </rPr>
      <t xml:space="preserve"> (Золотой Алтай "Мужской", Золотая бабочка "Мужской", живица кедровая с сабельником, кофейный напиток, "Утренний трио") </t>
    </r>
    <r>
      <rPr>
        <b/>
        <sz val="28"/>
        <color indexed="8"/>
        <rFont val="Times New Roman"/>
        <family val="1"/>
      </rPr>
      <t>В подарок Алтайский мед!!!!!</t>
    </r>
  </si>
  <si>
    <r>
      <t xml:space="preserve">"ОБЩЕУКРЕПЛЯЮЩИЙ" </t>
    </r>
    <r>
      <rPr>
        <sz val="28"/>
        <color indexed="8"/>
        <rFont val="Times New Roman"/>
        <family val="1"/>
      </rPr>
      <t xml:space="preserve">(Золотой Алтай "Общеукрепляющий", Золотая бобочка без добавок, живица кедровая с прополисом, кофейный напиток "Коктейль") </t>
    </r>
    <r>
      <rPr>
        <b/>
        <sz val="28"/>
        <color indexed="8"/>
        <rFont val="Times New Roman"/>
        <family val="1"/>
      </rPr>
      <t>В подарок Алтайский мед!!!!</t>
    </r>
  </si>
  <si>
    <t>250 гр.</t>
  </si>
  <si>
    <t>ПОДАРОЧНЫЙ НАБОР "АлтайФлора" НОВИНКА!!!</t>
  </si>
  <si>
    <t>НОВИНКА!!!!!!  Быстрорастворимые  имбирные кисели серии "АлтайФлора"</t>
  </si>
  <si>
    <t>Кисель чёрносмородиновый с корицей и имбирем</t>
  </si>
  <si>
    <t>Кисель черноплоднорябиновый с корицей и имбирем</t>
  </si>
  <si>
    <t>Кисель клубничный с корицей и имбирем</t>
  </si>
  <si>
    <t>Кисель малиновый с корицей и имбирем</t>
  </si>
  <si>
    <t>Кисель облепиховый с корицей и имбирем</t>
  </si>
  <si>
    <t>Кисель брусничный с корицей и имбирем</t>
  </si>
  <si>
    <t>Кисель клюквенный с корицей и имбирем</t>
  </si>
  <si>
    <t>Кисель черничный с корицей и имбирем</t>
  </si>
  <si>
    <r>
      <rPr>
        <b/>
        <sz val="28"/>
        <color indexed="8"/>
        <rFont val="Times New Roman"/>
        <family val="1"/>
      </rPr>
      <t xml:space="preserve">"Марьюшка" </t>
    </r>
    <r>
      <rPr>
        <sz val="28"/>
        <color indexed="8"/>
        <rFont val="Times New Roman"/>
        <family val="1"/>
      </rPr>
      <t>забота о женском здоровье</t>
    </r>
  </si>
  <si>
    <t>Чай имбирный с корицей, медом и лимоном</t>
  </si>
  <si>
    <t>Чай имбирный с гвоздикой</t>
  </si>
  <si>
    <t>Чай имбирный с чабрецом</t>
  </si>
  <si>
    <t>Чай имбирный с малиной, медом и лимоном</t>
  </si>
  <si>
    <t>Чай имбирный с баданом</t>
  </si>
  <si>
    <t>Чай имбирный с земляникой</t>
  </si>
  <si>
    <t>Чай имбирный с брусникой</t>
  </si>
  <si>
    <t>КРЕМ для суставов и мышц</t>
  </si>
  <si>
    <t xml:space="preserve">75 мл. </t>
  </si>
  <si>
    <t xml:space="preserve">2 года </t>
  </si>
  <si>
    <t>"Лен"</t>
  </si>
  <si>
    <t>"Мать-и-мачеха"</t>
  </si>
  <si>
    <t>"Сосна почка"</t>
  </si>
  <si>
    <t>"Бадан лист"</t>
  </si>
  <si>
    <t>"Брусника, побег"</t>
  </si>
  <si>
    <t>"Дуб, кора"</t>
  </si>
  <si>
    <t>"Кипрей"</t>
  </si>
  <si>
    <t>"Солодка, корень"</t>
  </si>
  <si>
    <r>
      <t>"Тысячелистник"</t>
    </r>
    <r>
      <rPr>
        <sz val="28"/>
        <color indexed="8"/>
        <rFont val="Times New Roman"/>
        <family val="1"/>
      </rPr>
      <t xml:space="preserve"> противовоспалительное, обезболивающее</t>
    </r>
  </si>
  <si>
    <t>"Череда"</t>
  </si>
  <si>
    <t>"Шиповник плоды"</t>
  </si>
  <si>
    <t>"Зверобой"</t>
  </si>
  <si>
    <t>"Расторопша"</t>
  </si>
  <si>
    <r>
      <t xml:space="preserve">"Сустав плюс" </t>
    </r>
    <r>
      <rPr>
        <sz val="28"/>
        <rFont val="Times New Roman"/>
        <family val="1"/>
      </rPr>
      <t>для суставов и мышц</t>
    </r>
  </si>
  <si>
    <t>"Лопух, корень"</t>
  </si>
  <si>
    <r>
      <t xml:space="preserve">"Пихтовый" </t>
    </r>
    <r>
      <rPr>
        <sz val="28"/>
        <rFont val="Times New Roman"/>
        <family val="1"/>
      </rPr>
      <t>для суставов и мышц</t>
    </r>
  </si>
  <si>
    <t xml:space="preserve">Масложировая продукция "Живица кедровая" с добавками </t>
  </si>
  <si>
    <t xml:space="preserve">"КАМЕННОЕ МАСЛО" для приготовления безалкогольных напитков </t>
  </si>
  <si>
    <t>Жевательная резинка НОВИНКА!!!</t>
  </si>
  <si>
    <t>5 лет</t>
  </si>
  <si>
    <t xml:space="preserve">"Листвица" </t>
  </si>
  <si>
    <t>"Листвица" с мятой</t>
  </si>
  <si>
    <t>"Листвица" с облепихой</t>
  </si>
  <si>
    <t>"Листвица" с прополисом</t>
  </si>
  <si>
    <t>"Листвица" с шиповником</t>
  </si>
  <si>
    <t>"Кедрица"</t>
  </si>
  <si>
    <t>4 шт.*0,8 гр.</t>
  </si>
  <si>
    <r>
      <rPr>
        <b/>
        <sz val="28"/>
        <color indexed="8"/>
        <rFont val="Times New Roman"/>
        <family val="1"/>
      </rPr>
      <t>"Золотой корень" (родиола розовая)</t>
    </r>
    <r>
      <rPr>
        <sz val="28"/>
        <color indexed="8"/>
        <rFont val="Times New Roman"/>
        <family val="1"/>
      </rPr>
      <t xml:space="preserve"> снимает усталость, оказывает стимулирующее действие</t>
    </r>
  </si>
  <si>
    <t>"Пантогематоген" жидкий с красным корнем</t>
  </si>
  <si>
    <t>Продукты premium-класса</t>
  </si>
  <si>
    <t>Фитокомпресс "Для женщин"</t>
  </si>
  <si>
    <t>Скраб для тела "Для женщин"</t>
  </si>
  <si>
    <t>Скраб для тела "Антицеллюлитный"</t>
  </si>
  <si>
    <t>Скраб для тела "Тонизирующий"</t>
  </si>
  <si>
    <t>Скраб для тела "Общеукрепляющий"</t>
  </si>
  <si>
    <t>Обертывание для тела "Антицеллюлитное"</t>
  </si>
  <si>
    <t>Обертывание для тела "Общеукрепляющее"</t>
  </si>
  <si>
    <t>Обертывание для тела "Для суставов""</t>
  </si>
  <si>
    <t>Серия косметики "Для души и тела" НОВИНКА!!!</t>
  </si>
  <si>
    <t>ПРАЙС-ЛИСТ АПРЕЛЬ 2016 г.</t>
  </si>
  <si>
    <r>
      <t xml:space="preserve">"Активный" </t>
    </r>
    <r>
      <rPr>
        <sz val="28"/>
        <rFont val="Times New Roman"/>
        <family val="1"/>
      </rPr>
      <t>для суставов и мышц</t>
    </r>
  </si>
  <si>
    <r>
      <t xml:space="preserve">"Согревающий" </t>
    </r>
    <r>
      <rPr>
        <sz val="28"/>
        <rFont val="Times New Roman"/>
        <family val="1"/>
      </rPr>
      <t>для суставов и мышц</t>
    </r>
  </si>
  <si>
    <t>Чайные напитки серии "Красногорский" (премиум) НОВИНКА!!!!!!</t>
  </si>
  <si>
    <t>"Красногорский" Златогорье</t>
  </si>
  <si>
    <t>"Красногорский" Девять сил</t>
  </si>
  <si>
    <t>"Красногорский" Аромат Катуни</t>
  </si>
  <si>
    <t>"Красногорский" Вкус лета</t>
  </si>
  <si>
    <t>"Красногорский" Букет Алтая</t>
  </si>
  <si>
    <t>"Красногорский" Кипрей (Иван чай)</t>
  </si>
  <si>
    <t>"Красногорский" Чабрец</t>
  </si>
  <si>
    <t>"Красногорский" Мята перечная</t>
  </si>
  <si>
    <t>"Красногрский" Липа цвет</t>
  </si>
  <si>
    <t>"Красногорский" Лаванда</t>
  </si>
  <si>
    <t>"Красногорский" Витаминный</t>
  </si>
  <si>
    <t>"Красногорский" С шиповником</t>
  </si>
  <si>
    <t>"Красногорский" Смородиновый</t>
  </si>
  <si>
    <t>"Красногорский" Брусничный</t>
  </si>
  <si>
    <t>"Красногорский" С курильским чаем</t>
  </si>
  <si>
    <t>"Красногорский" Таежный тонизирующий</t>
  </si>
  <si>
    <t xml:space="preserve">"Красногорский" Таежный </t>
  </si>
  <si>
    <t>50гр.</t>
  </si>
  <si>
    <t>400гр</t>
  </si>
  <si>
    <t>8шт</t>
  </si>
  <si>
    <t>ТАБЛЕТКА ЖЕВАТЕЛЬНАЯ "ПРОПОЛИС" НОВИНКА!!!</t>
  </si>
  <si>
    <t>"ПРОПОЛИС"</t>
  </si>
  <si>
    <t>5 шт.* 1 гр.</t>
  </si>
  <si>
    <t>10лет</t>
  </si>
  <si>
    <t>100 гр.</t>
  </si>
  <si>
    <t>66/50</t>
  </si>
  <si>
    <t>Фитокомпресс "Успокаивающий"  пока нет в наличии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</si>
</sst>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53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color indexed="8"/>
      <name val="Times New Roman"/>
      <family val="1"/>
    </font>
    <font>
      <b/>
      <sz val="24"/>
      <name val="Times New Roman"/>
      <family val="1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b/>
      <sz val="28"/>
      <color indexed="12"/>
      <name val="Times New Roman"/>
      <family val="1"/>
    </font>
    <font>
      <b/>
      <sz val="36"/>
      <color indexed="9"/>
      <name val="Times New Roman"/>
      <family val="1"/>
    </font>
    <font>
      <b/>
      <sz val="28"/>
      <color indexed="8"/>
      <name val="Times New Roman"/>
      <family val="1"/>
    </font>
    <font>
      <b/>
      <sz val="4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3"/>
      <name val="Times New Roman"/>
      <family val="1"/>
    </font>
    <font>
      <sz val="2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FF00"/>
      <name val="Times New Roman"/>
      <family val="1"/>
    </font>
    <font>
      <sz val="28"/>
      <color theme="0"/>
      <name val="Times New Roman"/>
      <family val="1"/>
    </font>
    <font>
      <b/>
      <sz val="36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shrinkToFit="1"/>
    </xf>
    <xf numFmtId="0" fontId="8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 shrinkToFit="1"/>
    </xf>
    <xf numFmtId="0" fontId="7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2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wrapText="1"/>
    </xf>
    <xf numFmtId="0" fontId="50" fillId="35" borderId="12" xfId="0" applyFont="1" applyFill="1" applyBorder="1" applyAlignment="1">
      <alignment/>
    </xf>
    <xf numFmtId="0" fontId="50" fillId="35" borderId="13" xfId="0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8" fillId="36" borderId="11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center" vertical="center" wrapText="1"/>
    </xf>
    <xf numFmtId="1" fontId="8" fillId="36" borderId="11" xfId="0" applyNumberFormat="1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8" fillId="36" borderId="20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wrapText="1"/>
    </xf>
    <xf numFmtId="0" fontId="2" fillId="36" borderId="0" xfId="0" applyFont="1" applyFill="1" applyAlignment="1">
      <alignment horizontal="left"/>
    </xf>
    <xf numFmtId="0" fontId="8" fillId="36" borderId="0" xfId="0" applyFont="1" applyFill="1" applyAlignment="1">
      <alignment horizontal="left"/>
    </xf>
    <xf numFmtId="0" fontId="8" fillId="36" borderId="17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0" fillId="35" borderId="24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wrapText="1"/>
    </xf>
    <xf numFmtId="2" fontId="8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top" wrapText="1" shrinkToFit="1"/>
    </xf>
    <xf numFmtId="0" fontId="8" fillId="36" borderId="11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wrapText="1"/>
    </xf>
    <xf numFmtId="0" fontId="8" fillId="36" borderId="1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0" fillId="35" borderId="17" xfId="0" applyFont="1" applyFill="1" applyBorder="1" applyAlignment="1">
      <alignment horizontal="center"/>
    </xf>
    <xf numFmtId="0" fontId="50" fillId="35" borderId="21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/>
    </xf>
    <xf numFmtId="192" fontId="8" fillId="36" borderId="17" xfId="0" applyNumberFormat="1" applyFont="1" applyFill="1" applyBorder="1" applyAlignment="1">
      <alignment horizontal="center" vertical="center"/>
    </xf>
    <xf numFmtId="192" fontId="8" fillId="36" borderId="15" xfId="0" applyNumberFormat="1" applyFont="1" applyFill="1" applyBorder="1" applyAlignment="1">
      <alignment horizontal="center" vertical="center"/>
    </xf>
    <xf numFmtId="19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192" fontId="8" fillId="36" borderId="11" xfId="0" applyNumberFormat="1" applyFont="1" applyFill="1" applyBorder="1" applyAlignment="1">
      <alignment horizontal="center" vertical="center" wrapText="1"/>
    </xf>
    <xf numFmtId="192" fontId="8" fillId="36" borderId="17" xfId="0" applyNumberFormat="1" applyFont="1" applyFill="1" applyBorder="1" applyAlignment="1">
      <alignment horizontal="center" vertical="center" wrapText="1"/>
    </xf>
    <xf numFmtId="192" fontId="8" fillId="36" borderId="1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top" wrapText="1"/>
    </xf>
    <xf numFmtId="0" fontId="50" fillId="35" borderId="21" xfId="0" applyFont="1" applyFill="1" applyBorder="1" applyAlignment="1">
      <alignment horizontal="center" vertical="top" wrapText="1"/>
    </xf>
    <xf numFmtId="0" fontId="50" fillId="35" borderId="15" xfId="0" applyFont="1" applyFill="1" applyBorder="1" applyAlignment="1">
      <alignment horizontal="center" vertical="top" wrapText="1"/>
    </xf>
    <xf numFmtId="0" fontId="6" fillId="34" borderId="33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/>
    </xf>
    <xf numFmtId="0" fontId="52" fillId="35" borderId="21" xfId="0" applyFont="1" applyFill="1" applyBorder="1" applyAlignment="1">
      <alignment horizontal="center"/>
    </xf>
    <xf numFmtId="0" fontId="9" fillId="37" borderId="17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9334500</xdr:colOff>
      <xdr:row>1</xdr:row>
      <xdr:rowOff>4714875</xdr:rowOff>
    </xdr:to>
    <xdr:pic>
      <xdr:nvPicPr>
        <xdr:cNvPr id="1" name="Рисунок 1" descr="Алтайская чайная компан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9334500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9"/>
  <sheetViews>
    <sheetView tabSelected="1" zoomScale="40" zoomScaleNormal="40" zoomScaleSheetLayoutView="40" zoomScalePageLayoutView="0" workbookViewId="0" topLeftCell="A209">
      <selection activeCell="B261" sqref="B261"/>
    </sheetView>
  </sheetViews>
  <sheetFormatPr defaultColWidth="9.140625" defaultRowHeight="12.75"/>
  <cols>
    <col min="1" max="1" width="13.28125" style="1" customWidth="1"/>
    <col min="2" max="2" width="159.57421875" style="20" customWidth="1"/>
    <col min="3" max="3" width="25.8515625" style="26" customWidth="1"/>
    <col min="4" max="4" width="39.57421875" style="26" customWidth="1"/>
    <col min="5" max="5" width="34.140625" style="26" customWidth="1"/>
    <col min="6" max="6" width="25.28125" style="27" customWidth="1"/>
    <col min="7" max="7" width="26.140625" style="27" customWidth="1"/>
    <col min="8" max="8" width="23.140625" style="27" customWidth="1"/>
    <col min="9" max="9" width="21.28125" style="27" hidden="1" customWidth="1"/>
    <col min="10" max="10" width="24.00390625" style="26" hidden="1" customWidth="1"/>
    <col min="11" max="11" width="24.140625" style="26" hidden="1" customWidth="1"/>
    <col min="12" max="12" width="22.140625" style="26" hidden="1" customWidth="1"/>
    <col min="13" max="13" width="21.28125" style="26" bestFit="1" customWidth="1"/>
    <col min="14" max="16384" width="9.140625" style="1" customWidth="1"/>
  </cols>
  <sheetData>
    <row r="1" spans="2:9" ht="264.75" customHeight="1" hidden="1">
      <c r="B1" s="127" t="s">
        <v>44</v>
      </c>
      <c r="C1" s="127"/>
      <c r="D1" s="127"/>
      <c r="E1" s="127"/>
      <c r="F1" s="127"/>
      <c r="G1" s="127"/>
      <c r="H1" s="127"/>
      <c r="I1" s="127"/>
    </row>
    <row r="2" spans="2:9" ht="409.5" customHeight="1" thickBot="1">
      <c r="B2" s="128" t="s">
        <v>227</v>
      </c>
      <c r="C2" s="129"/>
      <c r="D2" s="129"/>
      <c r="E2" s="129"/>
      <c r="F2" s="129"/>
      <c r="G2" s="129"/>
      <c r="H2" s="129"/>
      <c r="I2" s="129"/>
    </row>
    <row r="3" spans="1:13" ht="90" customHeight="1" thickBot="1">
      <c r="A3" s="119" t="s">
        <v>45</v>
      </c>
      <c r="B3" s="121" t="s">
        <v>0</v>
      </c>
      <c r="C3" s="130" t="s">
        <v>9</v>
      </c>
      <c r="D3" s="131"/>
      <c r="E3" s="113" t="s">
        <v>10</v>
      </c>
      <c r="F3" s="111" t="s">
        <v>93</v>
      </c>
      <c r="G3" s="112"/>
      <c r="H3" s="112"/>
      <c r="I3" s="135"/>
      <c r="J3" s="111" t="s">
        <v>129</v>
      </c>
      <c r="K3" s="112"/>
      <c r="L3" s="112"/>
      <c r="M3" s="113" t="s">
        <v>17</v>
      </c>
    </row>
    <row r="4" spans="1:13" s="2" customFormat="1" ht="142.5" customHeight="1">
      <c r="A4" s="120"/>
      <c r="B4" s="122"/>
      <c r="C4" s="8" t="s">
        <v>40</v>
      </c>
      <c r="D4" s="8" t="s">
        <v>39</v>
      </c>
      <c r="E4" s="123"/>
      <c r="F4" s="4" t="s">
        <v>83</v>
      </c>
      <c r="G4" s="4" t="s">
        <v>84</v>
      </c>
      <c r="H4" s="4" t="s">
        <v>85</v>
      </c>
      <c r="I4" s="4" t="s">
        <v>30</v>
      </c>
      <c r="J4" s="4" t="s">
        <v>83</v>
      </c>
      <c r="K4" s="4" t="s">
        <v>84</v>
      </c>
      <c r="L4" s="4" t="s">
        <v>85</v>
      </c>
      <c r="M4" s="114"/>
    </row>
    <row r="5" spans="1:13" s="2" customFormat="1" ht="38.25" customHeight="1">
      <c r="A5" s="31" t="s">
        <v>130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91"/>
    </row>
    <row r="6" spans="1:13" s="5" customFormat="1" ht="78" customHeight="1">
      <c r="A6" s="11">
        <v>1</v>
      </c>
      <c r="B6" s="18" t="s">
        <v>113</v>
      </c>
      <c r="C6" s="10" t="s">
        <v>4</v>
      </c>
      <c r="D6" s="9" t="s">
        <v>1</v>
      </c>
      <c r="E6" s="9">
        <v>50</v>
      </c>
      <c r="F6" s="10">
        <v>26</v>
      </c>
      <c r="G6" s="9">
        <v>28</v>
      </c>
      <c r="H6" s="9">
        <v>30</v>
      </c>
      <c r="I6" s="9"/>
      <c r="J6" s="25">
        <f>F6*1.18</f>
        <v>30.68</v>
      </c>
      <c r="K6" s="25">
        <f>G6*1.18</f>
        <v>33.04</v>
      </c>
      <c r="L6" s="25">
        <f>H6*1.18</f>
        <v>35.4</v>
      </c>
      <c r="M6" s="25" t="s">
        <v>18</v>
      </c>
    </row>
    <row r="7" spans="1:13" s="5" customFormat="1" ht="35.25">
      <c r="A7" s="11">
        <v>2</v>
      </c>
      <c r="B7" s="18" t="s">
        <v>114</v>
      </c>
      <c r="C7" s="10" t="s">
        <v>5</v>
      </c>
      <c r="D7" s="9" t="s">
        <v>1</v>
      </c>
      <c r="E7" s="9" t="s">
        <v>256</v>
      </c>
      <c r="F7" s="10">
        <v>26</v>
      </c>
      <c r="G7" s="9">
        <v>28</v>
      </c>
      <c r="H7" s="9">
        <v>30</v>
      </c>
      <c r="I7" s="9"/>
      <c r="J7" s="25">
        <f aca="true" t="shared" si="0" ref="J7:J40">F7*1.18</f>
        <v>30.68</v>
      </c>
      <c r="K7" s="25">
        <f aca="true" t="shared" si="1" ref="K7:K40">G7*1.18</f>
        <v>33.04</v>
      </c>
      <c r="L7" s="25">
        <f aca="true" t="shared" si="2" ref="L7:L40">H7*1.18</f>
        <v>35.4</v>
      </c>
      <c r="M7" s="25" t="s">
        <v>18</v>
      </c>
    </row>
    <row r="8" spans="1:13" s="5" customFormat="1" ht="70.5">
      <c r="A8" s="11">
        <v>3</v>
      </c>
      <c r="B8" s="18" t="s">
        <v>115</v>
      </c>
      <c r="C8" s="10" t="s">
        <v>5</v>
      </c>
      <c r="D8" s="9" t="s">
        <v>1</v>
      </c>
      <c r="E8" s="9" t="s">
        <v>256</v>
      </c>
      <c r="F8" s="10">
        <v>26</v>
      </c>
      <c r="G8" s="9">
        <v>28</v>
      </c>
      <c r="H8" s="9">
        <v>30</v>
      </c>
      <c r="I8" s="9"/>
      <c r="J8" s="25">
        <f t="shared" si="0"/>
        <v>30.68</v>
      </c>
      <c r="K8" s="25">
        <f t="shared" si="1"/>
        <v>33.04</v>
      </c>
      <c r="L8" s="25">
        <f t="shared" si="2"/>
        <v>35.4</v>
      </c>
      <c r="M8" s="25" t="s">
        <v>18</v>
      </c>
    </row>
    <row r="9" spans="1:13" s="5" customFormat="1" ht="35.25">
      <c r="A9" s="11">
        <v>4</v>
      </c>
      <c r="B9" s="18" t="s">
        <v>116</v>
      </c>
      <c r="C9" s="10" t="s">
        <v>5</v>
      </c>
      <c r="D9" s="9" t="s">
        <v>1</v>
      </c>
      <c r="E9" s="9" t="s">
        <v>256</v>
      </c>
      <c r="F9" s="10">
        <v>26</v>
      </c>
      <c r="G9" s="9">
        <v>28</v>
      </c>
      <c r="H9" s="9">
        <v>30</v>
      </c>
      <c r="I9" s="9"/>
      <c r="J9" s="25">
        <f t="shared" si="0"/>
        <v>30.68</v>
      </c>
      <c r="K9" s="25">
        <f t="shared" si="1"/>
        <v>33.04</v>
      </c>
      <c r="L9" s="25">
        <f t="shared" si="2"/>
        <v>35.4</v>
      </c>
      <c r="M9" s="25" t="s">
        <v>18</v>
      </c>
    </row>
    <row r="10" spans="1:13" s="5" customFormat="1" ht="35.25">
      <c r="A10" s="11">
        <v>5</v>
      </c>
      <c r="B10" s="18" t="s">
        <v>117</v>
      </c>
      <c r="C10" s="10" t="s">
        <v>5</v>
      </c>
      <c r="D10" s="9" t="s">
        <v>1</v>
      </c>
      <c r="E10" s="9" t="s">
        <v>256</v>
      </c>
      <c r="F10" s="10">
        <v>26</v>
      </c>
      <c r="G10" s="9">
        <v>28</v>
      </c>
      <c r="H10" s="9">
        <v>30</v>
      </c>
      <c r="I10" s="9"/>
      <c r="J10" s="25">
        <f t="shared" si="0"/>
        <v>30.68</v>
      </c>
      <c r="K10" s="25">
        <f t="shared" si="1"/>
        <v>33.04</v>
      </c>
      <c r="L10" s="25">
        <f t="shared" si="2"/>
        <v>35.4</v>
      </c>
      <c r="M10" s="25" t="s">
        <v>18</v>
      </c>
    </row>
    <row r="11" spans="1:13" s="5" customFormat="1" ht="69.75">
      <c r="A11" s="11">
        <v>6</v>
      </c>
      <c r="B11" s="18" t="s">
        <v>43</v>
      </c>
      <c r="C11" s="10" t="s">
        <v>5</v>
      </c>
      <c r="D11" s="9" t="s">
        <v>1</v>
      </c>
      <c r="E11" s="9" t="s">
        <v>256</v>
      </c>
      <c r="F11" s="10">
        <v>26</v>
      </c>
      <c r="G11" s="9">
        <v>28</v>
      </c>
      <c r="H11" s="9">
        <v>30</v>
      </c>
      <c r="I11" s="9"/>
      <c r="J11" s="25">
        <f t="shared" si="0"/>
        <v>30.68</v>
      </c>
      <c r="K11" s="25">
        <f t="shared" si="1"/>
        <v>33.04</v>
      </c>
      <c r="L11" s="25">
        <f t="shared" si="2"/>
        <v>35.4</v>
      </c>
      <c r="M11" s="25" t="s">
        <v>18</v>
      </c>
    </row>
    <row r="12" spans="1:13" s="5" customFormat="1" ht="42" customHeight="1">
      <c r="A12" s="11">
        <v>7</v>
      </c>
      <c r="B12" s="18" t="s">
        <v>118</v>
      </c>
      <c r="C12" s="10" t="s">
        <v>13</v>
      </c>
      <c r="D12" s="9" t="s">
        <v>1</v>
      </c>
      <c r="E12" s="9" t="s">
        <v>256</v>
      </c>
      <c r="F12" s="10">
        <v>26</v>
      </c>
      <c r="G12" s="9">
        <v>28</v>
      </c>
      <c r="H12" s="9">
        <v>30</v>
      </c>
      <c r="I12" s="9"/>
      <c r="J12" s="25">
        <f t="shared" si="0"/>
        <v>30.68</v>
      </c>
      <c r="K12" s="25">
        <f t="shared" si="1"/>
        <v>33.04</v>
      </c>
      <c r="L12" s="25">
        <f t="shared" si="2"/>
        <v>35.4</v>
      </c>
      <c r="M12" s="25" t="s">
        <v>18</v>
      </c>
    </row>
    <row r="13" spans="1:13" s="5" customFormat="1" ht="46.5" customHeight="1">
      <c r="A13" s="11">
        <v>8</v>
      </c>
      <c r="B13" s="18" t="s">
        <v>160</v>
      </c>
      <c r="C13" s="10" t="s">
        <v>4</v>
      </c>
      <c r="D13" s="9" t="s">
        <v>1</v>
      </c>
      <c r="E13" s="9" t="s">
        <v>256</v>
      </c>
      <c r="F13" s="10">
        <v>26</v>
      </c>
      <c r="G13" s="9">
        <v>28</v>
      </c>
      <c r="H13" s="9">
        <v>30</v>
      </c>
      <c r="I13" s="9"/>
      <c r="J13" s="25">
        <f t="shared" si="0"/>
        <v>30.68</v>
      </c>
      <c r="K13" s="25">
        <f t="shared" si="1"/>
        <v>33.04</v>
      </c>
      <c r="L13" s="25">
        <f t="shared" si="2"/>
        <v>35.4</v>
      </c>
      <c r="M13" s="25" t="s">
        <v>18</v>
      </c>
    </row>
    <row r="14" spans="1:13" s="5" customFormat="1" ht="75.75" customHeight="1">
      <c r="A14" s="11">
        <v>9</v>
      </c>
      <c r="B14" s="18" t="s">
        <v>122</v>
      </c>
      <c r="C14" s="10" t="s">
        <v>5</v>
      </c>
      <c r="D14" s="9" t="s">
        <v>1</v>
      </c>
      <c r="E14" s="9" t="s">
        <v>256</v>
      </c>
      <c r="F14" s="10">
        <v>26</v>
      </c>
      <c r="G14" s="9">
        <v>28</v>
      </c>
      <c r="H14" s="9">
        <v>30</v>
      </c>
      <c r="I14" s="9"/>
      <c r="J14" s="25">
        <f t="shared" si="0"/>
        <v>30.68</v>
      </c>
      <c r="K14" s="25">
        <f t="shared" si="1"/>
        <v>33.04</v>
      </c>
      <c r="L14" s="25">
        <f t="shared" si="2"/>
        <v>35.4</v>
      </c>
      <c r="M14" s="25" t="s">
        <v>18</v>
      </c>
    </row>
    <row r="15" spans="1:13" s="5" customFormat="1" ht="55.5" customHeight="1">
      <c r="A15" s="11">
        <v>10</v>
      </c>
      <c r="B15" s="18" t="s">
        <v>123</v>
      </c>
      <c r="C15" s="10" t="s">
        <v>5</v>
      </c>
      <c r="D15" s="9" t="s">
        <v>1</v>
      </c>
      <c r="E15" s="9" t="s">
        <v>256</v>
      </c>
      <c r="F15" s="10">
        <v>26</v>
      </c>
      <c r="G15" s="9">
        <v>28</v>
      </c>
      <c r="H15" s="9">
        <v>30</v>
      </c>
      <c r="I15" s="9"/>
      <c r="J15" s="25">
        <f t="shared" si="0"/>
        <v>30.68</v>
      </c>
      <c r="K15" s="25">
        <f t="shared" si="1"/>
        <v>33.04</v>
      </c>
      <c r="L15" s="25">
        <f t="shared" si="2"/>
        <v>35.4</v>
      </c>
      <c r="M15" s="25" t="s">
        <v>18</v>
      </c>
    </row>
    <row r="16" spans="1:13" s="5" customFormat="1" ht="45.75" customHeight="1">
      <c r="A16" s="11">
        <v>11</v>
      </c>
      <c r="B16" s="19" t="s">
        <v>124</v>
      </c>
      <c r="C16" s="13" t="s">
        <v>4</v>
      </c>
      <c r="D16" s="6" t="s">
        <v>1</v>
      </c>
      <c r="E16" s="6">
        <v>50</v>
      </c>
      <c r="F16" s="10">
        <v>26</v>
      </c>
      <c r="G16" s="9">
        <v>28</v>
      </c>
      <c r="H16" s="9">
        <v>30</v>
      </c>
      <c r="I16" s="6"/>
      <c r="J16" s="25">
        <f t="shared" si="0"/>
        <v>30.68</v>
      </c>
      <c r="K16" s="25">
        <f t="shared" si="1"/>
        <v>33.04</v>
      </c>
      <c r="L16" s="25">
        <f t="shared" si="2"/>
        <v>35.4</v>
      </c>
      <c r="M16" s="25" t="s">
        <v>18</v>
      </c>
    </row>
    <row r="17" spans="1:13" s="5" customFormat="1" ht="48" customHeight="1">
      <c r="A17" s="11">
        <v>12</v>
      </c>
      <c r="B17" s="19" t="s">
        <v>125</v>
      </c>
      <c r="C17" s="13" t="s">
        <v>5</v>
      </c>
      <c r="D17" s="6" t="s">
        <v>3</v>
      </c>
      <c r="E17" s="9" t="s">
        <v>256</v>
      </c>
      <c r="F17" s="10">
        <v>26</v>
      </c>
      <c r="G17" s="9">
        <v>28</v>
      </c>
      <c r="H17" s="9">
        <v>30</v>
      </c>
      <c r="I17" s="6"/>
      <c r="J17" s="25">
        <f t="shared" si="0"/>
        <v>30.68</v>
      </c>
      <c r="K17" s="25">
        <f t="shared" si="1"/>
        <v>33.04</v>
      </c>
      <c r="L17" s="25">
        <f t="shared" si="2"/>
        <v>35.4</v>
      </c>
      <c r="M17" s="25" t="s">
        <v>18</v>
      </c>
    </row>
    <row r="18" spans="1:13" s="5" customFormat="1" ht="66" customHeight="1">
      <c r="A18" s="11">
        <v>13</v>
      </c>
      <c r="B18" s="19" t="s">
        <v>126</v>
      </c>
      <c r="C18" s="13" t="s">
        <v>5</v>
      </c>
      <c r="D18" s="6" t="s">
        <v>1</v>
      </c>
      <c r="E18" s="9" t="s">
        <v>256</v>
      </c>
      <c r="F18" s="10">
        <v>26</v>
      </c>
      <c r="G18" s="9">
        <v>28</v>
      </c>
      <c r="H18" s="9">
        <v>30</v>
      </c>
      <c r="I18" s="6"/>
      <c r="J18" s="25">
        <f t="shared" si="0"/>
        <v>30.68</v>
      </c>
      <c r="K18" s="25">
        <f t="shared" si="1"/>
        <v>33.04</v>
      </c>
      <c r="L18" s="25">
        <f t="shared" si="2"/>
        <v>35.4</v>
      </c>
      <c r="M18" s="25" t="s">
        <v>18</v>
      </c>
    </row>
    <row r="19" spans="1:13" s="5" customFormat="1" ht="73.5" customHeight="1">
      <c r="A19" s="11">
        <v>14</v>
      </c>
      <c r="B19" s="19" t="s">
        <v>127</v>
      </c>
      <c r="C19" s="13" t="s">
        <v>5</v>
      </c>
      <c r="D19" s="6" t="s">
        <v>1</v>
      </c>
      <c r="E19" s="9" t="s">
        <v>256</v>
      </c>
      <c r="F19" s="10">
        <v>26</v>
      </c>
      <c r="G19" s="9">
        <v>28</v>
      </c>
      <c r="H19" s="9">
        <v>30</v>
      </c>
      <c r="I19" s="6"/>
      <c r="J19" s="25">
        <f t="shared" si="0"/>
        <v>30.68</v>
      </c>
      <c r="K19" s="25">
        <f t="shared" si="1"/>
        <v>33.04</v>
      </c>
      <c r="L19" s="25">
        <f t="shared" si="2"/>
        <v>35.4</v>
      </c>
      <c r="M19" s="25" t="s">
        <v>18</v>
      </c>
    </row>
    <row r="20" spans="1:13" s="5" customFormat="1" ht="45.75" customHeight="1">
      <c r="A20" s="11">
        <v>15</v>
      </c>
      <c r="B20" s="19" t="s">
        <v>128</v>
      </c>
      <c r="C20" s="13" t="s">
        <v>4</v>
      </c>
      <c r="D20" s="6" t="s">
        <v>1</v>
      </c>
      <c r="E20" s="6">
        <v>50</v>
      </c>
      <c r="F20" s="10">
        <v>26</v>
      </c>
      <c r="G20" s="9">
        <v>28</v>
      </c>
      <c r="H20" s="9">
        <v>30</v>
      </c>
      <c r="I20" s="6"/>
      <c r="J20" s="25">
        <f t="shared" si="0"/>
        <v>30.68</v>
      </c>
      <c r="K20" s="25">
        <f t="shared" si="1"/>
        <v>33.04</v>
      </c>
      <c r="L20" s="25">
        <f t="shared" si="2"/>
        <v>35.4</v>
      </c>
      <c r="M20" s="25" t="s">
        <v>18</v>
      </c>
    </row>
    <row r="21" spans="1:13" s="5" customFormat="1" ht="77.25" customHeight="1">
      <c r="A21" s="11">
        <v>16</v>
      </c>
      <c r="B21" s="19" t="s">
        <v>95</v>
      </c>
      <c r="C21" s="13" t="s">
        <v>4</v>
      </c>
      <c r="D21" s="6" t="s">
        <v>1</v>
      </c>
      <c r="E21" s="6">
        <v>50</v>
      </c>
      <c r="F21" s="10">
        <v>26</v>
      </c>
      <c r="G21" s="9">
        <v>28</v>
      </c>
      <c r="H21" s="9">
        <v>30</v>
      </c>
      <c r="I21" s="6"/>
      <c r="J21" s="25">
        <f t="shared" si="0"/>
        <v>30.68</v>
      </c>
      <c r="K21" s="25">
        <f t="shared" si="1"/>
        <v>33.04</v>
      </c>
      <c r="L21" s="25">
        <f t="shared" si="2"/>
        <v>35.4</v>
      </c>
      <c r="M21" s="25" t="s">
        <v>18</v>
      </c>
    </row>
    <row r="22" spans="1:13" s="5" customFormat="1" ht="45.75" customHeight="1">
      <c r="A22" s="11">
        <v>17</v>
      </c>
      <c r="B22" s="19" t="s">
        <v>94</v>
      </c>
      <c r="C22" s="13" t="s">
        <v>4</v>
      </c>
      <c r="D22" s="6" t="s">
        <v>1</v>
      </c>
      <c r="E22" s="6">
        <v>50</v>
      </c>
      <c r="F22" s="10">
        <v>26</v>
      </c>
      <c r="G22" s="9">
        <v>28</v>
      </c>
      <c r="H22" s="9">
        <v>30</v>
      </c>
      <c r="I22" s="6"/>
      <c r="J22" s="25">
        <f t="shared" si="0"/>
        <v>30.68</v>
      </c>
      <c r="K22" s="25">
        <f t="shared" si="1"/>
        <v>33.04</v>
      </c>
      <c r="L22" s="25">
        <f t="shared" si="2"/>
        <v>35.4</v>
      </c>
      <c r="M22" s="25" t="s">
        <v>18</v>
      </c>
    </row>
    <row r="23" spans="1:13" s="5" customFormat="1" ht="45.75" customHeight="1">
      <c r="A23" s="11">
        <v>18</v>
      </c>
      <c r="B23" s="21" t="s">
        <v>96</v>
      </c>
      <c r="C23" s="13" t="s">
        <v>4</v>
      </c>
      <c r="D23" s="6" t="s">
        <v>1</v>
      </c>
      <c r="E23" s="6">
        <v>50</v>
      </c>
      <c r="F23" s="10">
        <v>26</v>
      </c>
      <c r="G23" s="9">
        <v>28</v>
      </c>
      <c r="H23" s="9">
        <v>30</v>
      </c>
      <c r="I23" s="6"/>
      <c r="J23" s="25">
        <f t="shared" si="0"/>
        <v>30.68</v>
      </c>
      <c r="K23" s="25">
        <f t="shared" si="1"/>
        <v>33.04</v>
      </c>
      <c r="L23" s="25">
        <f t="shared" si="2"/>
        <v>35.4</v>
      </c>
      <c r="M23" s="25" t="s">
        <v>18</v>
      </c>
    </row>
    <row r="24" spans="1:13" s="5" customFormat="1" ht="42" customHeight="1">
      <c r="A24" s="11">
        <v>19</v>
      </c>
      <c r="B24" s="21" t="s">
        <v>120</v>
      </c>
      <c r="C24" s="13" t="s">
        <v>5</v>
      </c>
      <c r="D24" s="6" t="s">
        <v>3</v>
      </c>
      <c r="E24" s="9" t="s">
        <v>256</v>
      </c>
      <c r="F24" s="10">
        <v>26</v>
      </c>
      <c r="G24" s="9">
        <v>28</v>
      </c>
      <c r="H24" s="9">
        <v>30</v>
      </c>
      <c r="I24" s="6"/>
      <c r="J24" s="25">
        <f t="shared" si="0"/>
        <v>30.68</v>
      </c>
      <c r="K24" s="25">
        <f t="shared" si="1"/>
        <v>33.04</v>
      </c>
      <c r="L24" s="25">
        <f t="shared" si="2"/>
        <v>35.4</v>
      </c>
      <c r="M24" s="25" t="s">
        <v>18</v>
      </c>
    </row>
    <row r="25" spans="1:13" s="5" customFormat="1" ht="35.25">
      <c r="A25" s="11">
        <v>20</v>
      </c>
      <c r="B25" s="21" t="s">
        <v>97</v>
      </c>
      <c r="C25" s="13" t="s">
        <v>5</v>
      </c>
      <c r="D25" s="6" t="s">
        <v>1</v>
      </c>
      <c r="E25" s="9" t="s">
        <v>256</v>
      </c>
      <c r="F25" s="10">
        <v>26</v>
      </c>
      <c r="G25" s="9">
        <v>28</v>
      </c>
      <c r="H25" s="9">
        <v>30</v>
      </c>
      <c r="I25" s="6"/>
      <c r="J25" s="25">
        <f t="shared" si="0"/>
        <v>30.68</v>
      </c>
      <c r="K25" s="25">
        <f t="shared" si="1"/>
        <v>33.04</v>
      </c>
      <c r="L25" s="25">
        <f t="shared" si="2"/>
        <v>35.4</v>
      </c>
      <c r="M25" s="25" t="s">
        <v>18</v>
      </c>
    </row>
    <row r="26" spans="1:13" s="5" customFormat="1" ht="35.25">
      <c r="A26" s="11">
        <v>21</v>
      </c>
      <c r="B26" s="21" t="s">
        <v>98</v>
      </c>
      <c r="C26" s="13" t="s">
        <v>4</v>
      </c>
      <c r="D26" s="6" t="s">
        <v>1</v>
      </c>
      <c r="E26" s="6">
        <v>50</v>
      </c>
      <c r="F26" s="10">
        <v>26</v>
      </c>
      <c r="G26" s="9">
        <v>28</v>
      </c>
      <c r="H26" s="9">
        <v>30</v>
      </c>
      <c r="I26" s="6"/>
      <c r="J26" s="25">
        <f t="shared" si="0"/>
        <v>30.68</v>
      </c>
      <c r="K26" s="25">
        <f t="shared" si="1"/>
        <v>33.04</v>
      </c>
      <c r="L26" s="25">
        <f t="shared" si="2"/>
        <v>35.4</v>
      </c>
      <c r="M26" s="25" t="s">
        <v>18</v>
      </c>
    </row>
    <row r="27" spans="1:13" s="5" customFormat="1" ht="39.75" customHeight="1">
      <c r="A27" s="11">
        <v>22</v>
      </c>
      <c r="B27" s="21" t="s">
        <v>100</v>
      </c>
      <c r="C27" s="13" t="s">
        <v>4</v>
      </c>
      <c r="D27" s="6" t="s">
        <v>1</v>
      </c>
      <c r="E27" s="6">
        <v>50</v>
      </c>
      <c r="F27" s="10">
        <v>26</v>
      </c>
      <c r="G27" s="9">
        <v>28</v>
      </c>
      <c r="H27" s="9">
        <v>30</v>
      </c>
      <c r="I27" s="6"/>
      <c r="J27" s="25">
        <f t="shared" si="0"/>
        <v>30.68</v>
      </c>
      <c r="K27" s="25">
        <f t="shared" si="1"/>
        <v>33.04</v>
      </c>
      <c r="L27" s="25">
        <f t="shared" si="2"/>
        <v>35.4</v>
      </c>
      <c r="M27" s="25" t="s">
        <v>18</v>
      </c>
    </row>
    <row r="28" spans="1:13" s="5" customFormat="1" ht="41.25" customHeight="1">
      <c r="A28" s="11">
        <v>23</v>
      </c>
      <c r="B28" s="19" t="s">
        <v>101</v>
      </c>
      <c r="C28" s="13" t="s">
        <v>5</v>
      </c>
      <c r="D28" s="6" t="s">
        <v>1</v>
      </c>
      <c r="E28" s="6" t="s">
        <v>256</v>
      </c>
      <c r="F28" s="10">
        <v>26</v>
      </c>
      <c r="G28" s="9">
        <v>28</v>
      </c>
      <c r="H28" s="9">
        <v>30</v>
      </c>
      <c r="I28" s="6"/>
      <c r="J28" s="25">
        <f t="shared" si="0"/>
        <v>30.68</v>
      </c>
      <c r="K28" s="25">
        <f t="shared" si="1"/>
        <v>33.04</v>
      </c>
      <c r="L28" s="25">
        <f t="shared" si="2"/>
        <v>35.4</v>
      </c>
      <c r="M28" s="25" t="s">
        <v>18</v>
      </c>
    </row>
    <row r="29" spans="1:13" s="5" customFormat="1" ht="35.25">
      <c r="A29" s="11">
        <v>24</v>
      </c>
      <c r="B29" s="19" t="s">
        <v>102</v>
      </c>
      <c r="C29" s="13" t="s">
        <v>4</v>
      </c>
      <c r="D29" s="6" t="s">
        <v>1</v>
      </c>
      <c r="E29" s="6">
        <v>50</v>
      </c>
      <c r="F29" s="10">
        <v>26</v>
      </c>
      <c r="G29" s="9">
        <v>28</v>
      </c>
      <c r="H29" s="9">
        <v>30</v>
      </c>
      <c r="I29" s="6"/>
      <c r="J29" s="25">
        <f t="shared" si="0"/>
        <v>30.68</v>
      </c>
      <c r="K29" s="25">
        <f t="shared" si="1"/>
        <v>33.04</v>
      </c>
      <c r="L29" s="25">
        <f t="shared" si="2"/>
        <v>35.4</v>
      </c>
      <c r="M29" s="25" t="s">
        <v>18</v>
      </c>
    </row>
    <row r="30" spans="1:13" s="5" customFormat="1" ht="42" customHeight="1">
      <c r="A30" s="11">
        <v>25</v>
      </c>
      <c r="B30" s="19" t="s">
        <v>103</v>
      </c>
      <c r="C30" s="13" t="s">
        <v>4</v>
      </c>
      <c r="D30" s="6" t="s">
        <v>1</v>
      </c>
      <c r="E30" s="6">
        <v>50</v>
      </c>
      <c r="F30" s="10">
        <v>26</v>
      </c>
      <c r="G30" s="9">
        <v>28</v>
      </c>
      <c r="H30" s="9">
        <v>30</v>
      </c>
      <c r="I30" s="6"/>
      <c r="J30" s="25">
        <f t="shared" si="0"/>
        <v>30.68</v>
      </c>
      <c r="K30" s="25">
        <f t="shared" si="1"/>
        <v>33.04</v>
      </c>
      <c r="L30" s="25">
        <f t="shared" si="2"/>
        <v>35.4</v>
      </c>
      <c r="M30" s="25" t="s">
        <v>18</v>
      </c>
    </row>
    <row r="31" spans="1:13" s="5" customFormat="1" ht="41.25" customHeight="1">
      <c r="A31" s="11">
        <v>26</v>
      </c>
      <c r="B31" s="21" t="s">
        <v>104</v>
      </c>
      <c r="C31" s="13" t="s">
        <v>5</v>
      </c>
      <c r="D31" s="6" t="s">
        <v>1</v>
      </c>
      <c r="E31" s="9" t="s">
        <v>256</v>
      </c>
      <c r="F31" s="10">
        <v>26</v>
      </c>
      <c r="G31" s="9">
        <v>28</v>
      </c>
      <c r="H31" s="9">
        <v>30</v>
      </c>
      <c r="I31" s="6"/>
      <c r="J31" s="25">
        <f t="shared" si="0"/>
        <v>30.68</v>
      </c>
      <c r="K31" s="25">
        <f t="shared" si="1"/>
        <v>33.04</v>
      </c>
      <c r="L31" s="25">
        <f t="shared" si="2"/>
        <v>35.4</v>
      </c>
      <c r="M31" s="25" t="s">
        <v>18</v>
      </c>
    </row>
    <row r="32" spans="1:13" s="5" customFormat="1" ht="39.75" customHeight="1">
      <c r="A32" s="11">
        <v>27</v>
      </c>
      <c r="B32" s="19" t="s">
        <v>105</v>
      </c>
      <c r="C32" s="13" t="s">
        <v>5</v>
      </c>
      <c r="D32" s="6" t="s">
        <v>1</v>
      </c>
      <c r="E32" s="9" t="s">
        <v>256</v>
      </c>
      <c r="F32" s="10">
        <v>26</v>
      </c>
      <c r="G32" s="9">
        <v>28</v>
      </c>
      <c r="H32" s="9">
        <v>30</v>
      </c>
      <c r="I32" s="6"/>
      <c r="J32" s="25">
        <f t="shared" si="0"/>
        <v>30.68</v>
      </c>
      <c r="K32" s="25">
        <f t="shared" si="1"/>
        <v>33.04</v>
      </c>
      <c r="L32" s="25">
        <f t="shared" si="2"/>
        <v>35.4</v>
      </c>
      <c r="M32" s="25" t="s">
        <v>18</v>
      </c>
    </row>
    <row r="33" spans="1:13" s="5" customFormat="1" ht="39.75" customHeight="1">
      <c r="A33" s="11">
        <v>28</v>
      </c>
      <c r="B33" s="19" t="s">
        <v>106</v>
      </c>
      <c r="C33" s="13" t="s">
        <v>4</v>
      </c>
      <c r="D33" s="6" t="s">
        <v>1</v>
      </c>
      <c r="E33" s="6">
        <v>50</v>
      </c>
      <c r="F33" s="10">
        <v>26</v>
      </c>
      <c r="G33" s="9">
        <v>28</v>
      </c>
      <c r="H33" s="9">
        <v>30</v>
      </c>
      <c r="I33" s="6"/>
      <c r="J33" s="25">
        <f t="shared" si="0"/>
        <v>30.68</v>
      </c>
      <c r="K33" s="25">
        <f t="shared" si="1"/>
        <v>33.04</v>
      </c>
      <c r="L33" s="25">
        <f t="shared" si="2"/>
        <v>35.4</v>
      </c>
      <c r="M33" s="25" t="s">
        <v>18</v>
      </c>
    </row>
    <row r="34" spans="1:13" s="5" customFormat="1" ht="38.25" customHeight="1">
      <c r="A34" s="11">
        <v>29</v>
      </c>
      <c r="B34" s="19" t="s">
        <v>107</v>
      </c>
      <c r="C34" s="13" t="s">
        <v>5</v>
      </c>
      <c r="D34" s="6" t="s">
        <v>1</v>
      </c>
      <c r="E34" s="6" t="s">
        <v>256</v>
      </c>
      <c r="F34" s="10">
        <v>26</v>
      </c>
      <c r="G34" s="9">
        <v>28</v>
      </c>
      <c r="H34" s="9">
        <v>30</v>
      </c>
      <c r="I34" s="6"/>
      <c r="J34" s="25">
        <f t="shared" si="0"/>
        <v>30.68</v>
      </c>
      <c r="K34" s="25">
        <f t="shared" si="1"/>
        <v>33.04</v>
      </c>
      <c r="L34" s="25">
        <f t="shared" si="2"/>
        <v>35.4</v>
      </c>
      <c r="M34" s="25" t="s">
        <v>18</v>
      </c>
    </row>
    <row r="35" spans="1:13" s="5" customFormat="1" ht="42.75" customHeight="1">
      <c r="A35" s="11">
        <v>30</v>
      </c>
      <c r="B35" s="21" t="s">
        <v>108</v>
      </c>
      <c r="C35" s="13" t="s">
        <v>4</v>
      </c>
      <c r="D35" s="6" t="s">
        <v>1</v>
      </c>
      <c r="E35" s="6">
        <v>50</v>
      </c>
      <c r="F35" s="10">
        <v>26</v>
      </c>
      <c r="G35" s="9">
        <v>28</v>
      </c>
      <c r="H35" s="9">
        <v>30</v>
      </c>
      <c r="I35" s="6"/>
      <c r="J35" s="25">
        <f t="shared" si="0"/>
        <v>30.68</v>
      </c>
      <c r="K35" s="25">
        <f t="shared" si="1"/>
        <v>33.04</v>
      </c>
      <c r="L35" s="25">
        <f t="shared" si="2"/>
        <v>35.4</v>
      </c>
      <c r="M35" s="25" t="s">
        <v>18</v>
      </c>
    </row>
    <row r="36" spans="1:13" s="5" customFormat="1" ht="70.5">
      <c r="A36" s="11">
        <v>31</v>
      </c>
      <c r="B36" s="21" t="s">
        <v>121</v>
      </c>
      <c r="C36" s="13" t="s">
        <v>4</v>
      </c>
      <c r="D36" s="6" t="s">
        <v>1</v>
      </c>
      <c r="E36" s="6">
        <v>50</v>
      </c>
      <c r="F36" s="10">
        <v>26</v>
      </c>
      <c r="G36" s="9">
        <v>28</v>
      </c>
      <c r="H36" s="9">
        <v>30</v>
      </c>
      <c r="I36" s="6"/>
      <c r="J36" s="25">
        <f t="shared" si="0"/>
        <v>30.68</v>
      </c>
      <c r="K36" s="25">
        <f t="shared" si="1"/>
        <v>33.04</v>
      </c>
      <c r="L36" s="25">
        <f t="shared" si="2"/>
        <v>35.4</v>
      </c>
      <c r="M36" s="25" t="s">
        <v>18</v>
      </c>
    </row>
    <row r="37" spans="1:13" s="5" customFormat="1" ht="39.75" customHeight="1">
      <c r="A37" s="11">
        <v>32</v>
      </c>
      <c r="B37" s="21" t="s">
        <v>109</v>
      </c>
      <c r="C37" s="13" t="s">
        <v>4</v>
      </c>
      <c r="D37" s="6" t="s">
        <v>1</v>
      </c>
      <c r="E37" s="6">
        <v>50</v>
      </c>
      <c r="F37" s="10">
        <v>26</v>
      </c>
      <c r="G37" s="9">
        <v>28</v>
      </c>
      <c r="H37" s="9">
        <v>30</v>
      </c>
      <c r="I37" s="6"/>
      <c r="J37" s="25">
        <f t="shared" si="0"/>
        <v>30.68</v>
      </c>
      <c r="K37" s="25">
        <f t="shared" si="1"/>
        <v>33.04</v>
      </c>
      <c r="L37" s="25">
        <f t="shared" si="2"/>
        <v>35.4</v>
      </c>
      <c r="M37" s="25" t="s">
        <v>18</v>
      </c>
    </row>
    <row r="38" spans="1:13" s="5" customFormat="1" ht="33.75" customHeight="1">
      <c r="A38" s="11">
        <v>33</v>
      </c>
      <c r="B38" s="21" t="s">
        <v>110</v>
      </c>
      <c r="C38" s="13" t="s">
        <v>5</v>
      </c>
      <c r="D38" s="6" t="s">
        <v>1</v>
      </c>
      <c r="E38" s="9" t="s">
        <v>256</v>
      </c>
      <c r="F38" s="10">
        <v>26</v>
      </c>
      <c r="G38" s="9">
        <v>28</v>
      </c>
      <c r="H38" s="9">
        <v>30</v>
      </c>
      <c r="I38" s="6"/>
      <c r="J38" s="25">
        <f t="shared" si="0"/>
        <v>30.68</v>
      </c>
      <c r="K38" s="25">
        <f t="shared" si="1"/>
        <v>33.04</v>
      </c>
      <c r="L38" s="25">
        <f t="shared" si="2"/>
        <v>35.4</v>
      </c>
      <c r="M38" s="25" t="s">
        <v>18</v>
      </c>
    </row>
    <row r="39" spans="1:13" s="5" customFormat="1" ht="42.75" customHeight="1">
      <c r="A39" s="11">
        <v>34</v>
      </c>
      <c r="B39" s="21" t="s">
        <v>111</v>
      </c>
      <c r="C39" s="13" t="s">
        <v>5</v>
      </c>
      <c r="D39" s="6" t="s">
        <v>1</v>
      </c>
      <c r="E39" s="9" t="s">
        <v>256</v>
      </c>
      <c r="F39" s="10">
        <v>26</v>
      </c>
      <c r="G39" s="9">
        <v>28</v>
      </c>
      <c r="H39" s="9">
        <v>30</v>
      </c>
      <c r="I39" s="6"/>
      <c r="J39" s="25">
        <f t="shared" si="0"/>
        <v>30.68</v>
      </c>
      <c r="K39" s="25">
        <f t="shared" si="1"/>
        <v>33.04</v>
      </c>
      <c r="L39" s="25">
        <f t="shared" si="2"/>
        <v>35.4</v>
      </c>
      <c r="M39" s="25" t="s">
        <v>18</v>
      </c>
    </row>
    <row r="40" spans="1:13" s="5" customFormat="1" ht="42.75" customHeight="1">
      <c r="A40" s="11">
        <v>35</v>
      </c>
      <c r="B40" s="18" t="s">
        <v>119</v>
      </c>
      <c r="C40" s="13" t="s">
        <v>248</v>
      </c>
      <c r="D40" s="6" t="s">
        <v>1</v>
      </c>
      <c r="E40" s="6">
        <v>50</v>
      </c>
      <c r="F40" s="10">
        <v>26</v>
      </c>
      <c r="G40" s="9">
        <v>28</v>
      </c>
      <c r="H40" s="9">
        <v>30</v>
      </c>
      <c r="I40" s="6"/>
      <c r="J40" s="25">
        <f t="shared" si="0"/>
        <v>30.68</v>
      </c>
      <c r="K40" s="25">
        <f t="shared" si="1"/>
        <v>33.04</v>
      </c>
      <c r="L40" s="25">
        <f t="shared" si="2"/>
        <v>35.4</v>
      </c>
      <c r="M40" s="25" t="s">
        <v>18</v>
      </c>
    </row>
    <row r="41" spans="1:13" s="5" customFormat="1" ht="42.75" customHeight="1">
      <c r="A41" s="11">
        <v>36</v>
      </c>
      <c r="B41" s="21" t="s">
        <v>112</v>
      </c>
      <c r="C41" s="13" t="s">
        <v>4</v>
      </c>
      <c r="D41" s="6" t="s">
        <v>1</v>
      </c>
      <c r="E41" s="6">
        <v>50</v>
      </c>
      <c r="F41" s="10">
        <v>26</v>
      </c>
      <c r="G41" s="9">
        <v>28</v>
      </c>
      <c r="H41" s="9">
        <v>30</v>
      </c>
      <c r="I41" s="6"/>
      <c r="J41" s="25">
        <f>F41*1.18</f>
        <v>30.68</v>
      </c>
      <c r="K41" s="25">
        <f>G41*1.18</f>
        <v>33.04</v>
      </c>
      <c r="L41" s="25">
        <f>H41*1.18</f>
        <v>35.4</v>
      </c>
      <c r="M41" s="25" t="s">
        <v>18</v>
      </c>
    </row>
    <row r="42" spans="1:13" s="5" customFormat="1" ht="42.75" customHeight="1">
      <c r="A42" s="104" t="s">
        <v>230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</row>
    <row r="43" spans="1:13" s="5" customFormat="1" ht="42.75" customHeight="1">
      <c r="A43" s="11">
        <v>37</v>
      </c>
      <c r="B43" s="95" t="s">
        <v>241</v>
      </c>
      <c r="C43" s="13"/>
      <c r="D43" s="6" t="s">
        <v>1</v>
      </c>
      <c r="E43" s="96">
        <v>36</v>
      </c>
      <c r="F43" s="10">
        <v>36</v>
      </c>
      <c r="G43" s="10">
        <v>36</v>
      </c>
      <c r="H43" s="10">
        <v>36</v>
      </c>
      <c r="I43" s="6"/>
      <c r="J43" s="25"/>
      <c r="K43" s="25"/>
      <c r="L43" s="25"/>
      <c r="M43" s="25" t="s">
        <v>18</v>
      </c>
    </row>
    <row r="44" spans="1:13" s="5" customFormat="1" ht="42.75" customHeight="1">
      <c r="A44" s="11">
        <v>38</v>
      </c>
      <c r="B44" s="95" t="s">
        <v>242</v>
      </c>
      <c r="C44" s="13"/>
      <c r="D44" s="6" t="s">
        <v>1</v>
      </c>
      <c r="E44" s="96">
        <v>36</v>
      </c>
      <c r="F44" s="10">
        <v>36</v>
      </c>
      <c r="G44" s="10">
        <v>36</v>
      </c>
      <c r="H44" s="10">
        <v>36</v>
      </c>
      <c r="I44" s="6"/>
      <c r="J44" s="25"/>
      <c r="K44" s="25"/>
      <c r="L44" s="25"/>
      <c r="M44" s="25" t="s">
        <v>18</v>
      </c>
    </row>
    <row r="45" spans="1:13" s="5" customFormat="1" ht="42.75" customHeight="1">
      <c r="A45" s="11">
        <v>39</v>
      </c>
      <c r="B45" s="95" t="s">
        <v>243</v>
      </c>
      <c r="C45" s="13"/>
      <c r="D45" s="6" t="s">
        <v>1</v>
      </c>
      <c r="E45" s="96">
        <v>36</v>
      </c>
      <c r="F45" s="10">
        <v>36</v>
      </c>
      <c r="G45" s="10">
        <v>36</v>
      </c>
      <c r="H45" s="10">
        <v>36</v>
      </c>
      <c r="I45" s="6"/>
      <c r="J45" s="25"/>
      <c r="K45" s="25"/>
      <c r="L45" s="25"/>
      <c r="M45" s="25" t="s">
        <v>18</v>
      </c>
    </row>
    <row r="46" spans="1:13" s="5" customFormat="1" ht="42.75" customHeight="1">
      <c r="A46" s="11">
        <v>40</v>
      </c>
      <c r="B46" s="95" t="s">
        <v>244</v>
      </c>
      <c r="C46" s="13"/>
      <c r="D46" s="6" t="s">
        <v>1</v>
      </c>
      <c r="E46" s="96">
        <v>36</v>
      </c>
      <c r="F46" s="10">
        <v>36</v>
      </c>
      <c r="G46" s="10">
        <v>36</v>
      </c>
      <c r="H46" s="10">
        <v>36</v>
      </c>
      <c r="I46" s="6"/>
      <c r="J46" s="25"/>
      <c r="K46" s="25"/>
      <c r="L46" s="25"/>
      <c r="M46" s="25" t="s">
        <v>18</v>
      </c>
    </row>
    <row r="47" spans="1:13" s="5" customFormat="1" ht="42.75" customHeight="1">
      <c r="A47" s="11">
        <v>41</v>
      </c>
      <c r="B47" s="95" t="s">
        <v>245</v>
      </c>
      <c r="C47" s="13"/>
      <c r="D47" s="6" t="s">
        <v>1</v>
      </c>
      <c r="E47" s="96">
        <v>36</v>
      </c>
      <c r="F47" s="10">
        <v>36</v>
      </c>
      <c r="G47" s="10">
        <v>36</v>
      </c>
      <c r="H47" s="10">
        <v>36</v>
      </c>
      <c r="I47" s="6"/>
      <c r="J47" s="25"/>
      <c r="K47" s="25"/>
      <c r="L47" s="25"/>
      <c r="M47" s="25" t="s">
        <v>18</v>
      </c>
    </row>
    <row r="48" spans="1:13" s="5" customFormat="1" ht="42.75" customHeight="1">
      <c r="A48" s="11">
        <v>42</v>
      </c>
      <c r="B48" s="95" t="s">
        <v>246</v>
      </c>
      <c r="C48" s="13"/>
      <c r="D48" s="6" t="s">
        <v>1</v>
      </c>
      <c r="E48" s="96">
        <v>36</v>
      </c>
      <c r="F48" s="10">
        <v>36</v>
      </c>
      <c r="G48" s="10">
        <v>36</v>
      </c>
      <c r="H48" s="10">
        <v>36</v>
      </c>
      <c r="I48" s="6"/>
      <c r="J48" s="25"/>
      <c r="K48" s="25"/>
      <c r="L48" s="25"/>
      <c r="M48" s="25" t="s">
        <v>18</v>
      </c>
    </row>
    <row r="49" spans="1:13" s="5" customFormat="1" ht="42.75" customHeight="1">
      <c r="A49" s="11">
        <v>43</v>
      </c>
      <c r="B49" s="95" t="s">
        <v>247</v>
      </c>
      <c r="C49" s="13"/>
      <c r="D49" s="6" t="s">
        <v>1</v>
      </c>
      <c r="E49" s="96">
        <v>36</v>
      </c>
      <c r="F49" s="10">
        <v>36</v>
      </c>
      <c r="G49" s="10">
        <v>36</v>
      </c>
      <c r="H49" s="10">
        <v>36</v>
      </c>
      <c r="I49" s="6"/>
      <c r="J49" s="25"/>
      <c r="K49" s="25"/>
      <c r="L49" s="25"/>
      <c r="M49" s="25" t="s">
        <v>18</v>
      </c>
    </row>
    <row r="50" spans="1:13" s="5" customFormat="1" ht="42.75" customHeight="1">
      <c r="A50" s="11">
        <v>44</v>
      </c>
      <c r="B50" s="95" t="s">
        <v>231</v>
      </c>
      <c r="C50" s="13"/>
      <c r="D50" s="6" t="s">
        <v>1</v>
      </c>
      <c r="E50" s="96">
        <v>36</v>
      </c>
      <c r="F50" s="10">
        <v>36</v>
      </c>
      <c r="G50" s="10">
        <v>36</v>
      </c>
      <c r="H50" s="10">
        <v>36</v>
      </c>
      <c r="I50" s="6"/>
      <c r="J50" s="25"/>
      <c r="K50" s="25"/>
      <c r="L50" s="25"/>
      <c r="M50" s="25" t="s">
        <v>18</v>
      </c>
    </row>
    <row r="51" spans="1:13" s="5" customFormat="1" ht="42.75" customHeight="1">
      <c r="A51" s="11">
        <v>45</v>
      </c>
      <c r="B51" s="95" t="s">
        <v>232</v>
      </c>
      <c r="C51" s="13"/>
      <c r="D51" s="6" t="s">
        <v>1</v>
      </c>
      <c r="E51" s="96">
        <v>36</v>
      </c>
      <c r="F51" s="10">
        <v>36</v>
      </c>
      <c r="G51" s="10">
        <v>36</v>
      </c>
      <c r="H51" s="10">
        <v>36</v>
      </c>
      <c r="I51" s="6"/>
      <c r="J51" s="25"/>
      <c r="K51" s="25"/>
      <c r="L51" s="25"/>
      <c r="M51" s="25" t="s">
        <v>18</v>
      </c>
    </row>
    <row r="52" spans="1:13" s="5" customFormat="1" ht="42.75" customHeight="1">
      <c r="A52" s="11">
        <v>46</v>
      </c>
      <c r="B52" s="95" t="s">
        <v>233</v>
      </c>
      <c r="C52" s="13"/>
      <c r="D52" s="6" t="s">
        <v>1</v>
      </c>
      <c r="E52" s="96">
        <v>36</v>
      </c>
      <c r="F52" s="10">
        <v>36</v>
      </c>
      <c r="G52" s="10">
        <v>36</v>
      </c>
      <c r="H52" s="10">
        <v>36</v>
      </c>
      <c r="I52" s="6"/>
      <c r="J52" s="25"/>
      <c r="K52" s="25"/>
      <c r="L52" s="25"/>
      <c r="M52" s="25" t="s">
        <v>18</v>
      </c>
    </row>
    <row r="53" spans="1:13" s="5" customFormat="1" ht="42.75" customHeight="1">
      <c r="A53" s="11">
        <v>47</v>
      </c>
      <c r="B53" s="95" t="s">
        <v>234</v>
      </c>
      <c r="C53" s="13"/>
      <c r="D53" s="6" t="s">
        <v>1</v>
      </c>
      <c r="E53" s="96">
        <v>36</v>
      </c>
      <c r="F53" s="10">
        <v>36</v>
      </c>
      <c r="G53" s="10">
        <v>36</v>
      </c>
      <c r="H53" s="10">
        <v>36</v>
      </c>
      <c r="I53" s="6"/>
      <c r="J53" s="25"/>
      <c r="K53" s="25"/>
      <c r="L53" s="25"/>
      <c r="M53" s="25" t="s">
        <v>18</v>
      </c>
    </row>
    <row r="54" spans="1:13" s="5" customFormat="1" ht="42.75" customHeight="1">
      <c r="A54" s="11">
        <v>48</v>
      </c>
      <c r="B54" s="95" t="s">
        <v>235</v>
      </c>
      <c r="C54" s="13"/>
      <c r="D54" s="6" t="s">
        <v>1</v>
      </c>
      <c r="E54" s="96">
        <v>36</v>
      </c>
      <c r="F54" s="10">
        <v>36</v>
      </c>
      <c r="G54" s="10">
        <v>36</v>
      </c>
      <c r="H54" s="10">
        <v>36</v>
      </c>
      <c r="I54" s="6"/>
      <c r="J54" s="25"/>
      <c r="K54" s="25"/>
      <c r="L54" s="25"/>
      <c r="M54" s="25" t="s">
        <v>18</v>
      </c>
    </row>
    <row r="55" spans="1:13" s="5" customFormat="1" ht="42.75" customHeight="1">
      <c r="A55" s="11">
        <v>49</v>
      </c>
      <c r="B55" s="95" t="s">
        <v>236</v>
      </c>
      <c r="C55" s="13"/>
      <c r="D55" s="6" t="s">
        <v>1</v>
      </c>
      <c r="E55" s="96">
        <v>36</v>
      </c>
      <c r="F55" s="10">
        <v>36</v>
      </c>
      <c r="G55" s="10">
        <v>36</v>
      </c>
      <c r="H55" s="10">
        <v>36</v>
      </c>
      <c r="I55" s="6"/>
      <c r="J55" s="25"/>
      <c r="K55" s="25"/>
      <c r="L55" s="25"/>
      <c r="M55" s="25" t="s">
        <v>18</v>
      </c>
    </row>
    <row r="56" spans="1:13" s="5" customFormat="1" ht="42.75" customHeight="1">
      <c r="A56" s="11">
        <v>50</v>
      </c>
      <c r="B56" s="95" t="s">
        <v>237</v>
      </c>
      <c r="C56" s="13"/>
      <c r="D56" s="6" t="s">
        <v>1</v>
      </c>
      <c r="E56" s="96">
        <v>36</v>
      </c>
      <c r="F56" s="10">
        <v>36</v>
      </c>
      <c r="G56" s="10">
        <v>36</v>
      </c>
      <c r="H56" s="10">
        <v>36</v>
      </c>
      <c r="I56" s="6"/>
      <c r="J56" s="25"/>
      <c r="K56" s="25"/>
      <c r="L56" s="25"/>
      <c r="M56" s="25" t="s">
        <v>18</v>
      </c>
    </row>
    <row r="57" spans="1:13" s="5" customFormat="1" ht="42.75" customHeight="1">
      <c r="A57" s="11">
        <v>51</v>
      </c>
      <c r="B57" s="95" t="s">
        <v>238</v>
      </c>
      <c r="C57" s="13"/>
      <c r="D57" s="6" t="s">
        <v>1</v>
      </c>
      <c r="E57" s="96">
        <v>36</v>
      </c>
      <c r="F57" s="10">
        <v>36</v>
      </c>
      <c r="G57" s="10">
        <v>36</v>
      </c>
      <c r="H57" s="10">
        <v>36</v>
      </c>
      <c r="I57" s="6"/>
      <c r="J57" s="25"/>
      <c r="K57" s="25"/>
      <c r="L57" s="25"/>
      <c r="M57" s="25" t="s">
        <v>18</v>
      </c>
    </row>
    <row r="58" spans="1:13" s="5" customFormat="1" ht="42.75" customHeight="1">
      <c r="A58" s="11">
        <v>52</v>
      </c>
      <c r="B58" s="95" t="s">
        <v>239</v>
      </c>
      <c r="C58" s="13"/>
      <c r="D58" s="6" t="s">
        <v>1</v>
      </c>
      <c r="E58" s="96">
        <v>36</v>
      </c>
      <c r="F58" s="10">
        <v>36</v>
      </c>
      <c r="G58" s="10">
        <v>36</v>
      </c>
      <c r="H58" s="10">
        <v>36</v>
      </c>
      <c r="I58" s="6"/>
      <c r="J58" s="25"/>
      <c r="K58" s="25"/>
      <c r="L58" s="25"/>
      <c r="M58" s="25" t="s">
        <v>18</v>
      </c>
    </row>
    <row r="59" spans="1:13" s="5" customFormat="1" ht="47.25" customHeight="1">
      <c r="A59" s="11">
        <v>53</v>
      </c>
      <c r="B59" s="21" t="s">
        <v>240</v>
      </c>
      <c r="C59" s="13"/>
      <c r="D59" s="6" t="s">
        <v>1</v>
      </c>
      <c r="E59" s="96">
        <v>36</v>
      </c>
      <c r="F59" s="10">
        <v>36</v>
      </c>
      <c r="G59" s="10">
        <v>36</v>
      </c>
      <c r="H59" s="10">
        <v>36</v>
      </c>
      <c r="I59" s="6"/>
      <c r="J59" s="25"/>
      <c r="K59" s="25"/>
      <c r="L59" s="25"/>
      <c r="M59" s="25" t="s">
        <v>18</v>
      </c>
    </row>
    <row r="60" spans="1:15" ht="45">
      <c r="A60" s="104" t="s">
        <v>41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6"/>
      <c r="O60" s="89"/>
    </row>
    <row r="61" spans="1:15" s="5" customFormat="1" ht="69.75" customHeight="1">
      <c r="A61" s="12">
        <v>54</v>
      </c>
      <c r="B61" s="7" t="s">
        <v>46</v>
      </c>
      <c r="C61" s="6" t="s">
        <v>6</v>
      </c>
      <c r="D61" s="14" t="s">
        <v>4</v>
      </c>
      <c r="E61" s="14">
        <v>66</v>
      </c>
      <c r="F61" s="14">
        <v>32</v>
      </c>
      <c r="G61" s="6">
        <v>34.5</v>
      </c>
      <c r="H61" s="6">
        <v>37</v>
      </c>
      <c r="I61" s="6"/>
      <c r="J61" s="25">
        <f aca="true" t="shared" si="3" ref="J61:L62">F61*1.18</f>
        <v>37.76</v>
      </c>
      <c r="K61" s="25">
        <f t="shared" si="3"/>
        <v>40.71</v>
      </c>
      <c r="L61" s="25">
        <f t="shared" si="3"/>
        <v>43.66</v>
      </c>
      <c r="M61" s="25" t="s">
        <v>18</v>
      </c>
      <c r="O61" s="90"/>
    </row>
    <row r="62" spans="1:13" s="5" customFormat="1" ht="69.75" customHeight="1">
      <c r="A62" s="12">
        <v>55</v>
      </c>
      <c r="B62" s="7" t="s">
        <v>153</v>
      </c>
      <c r="C62" s="6" t="s">
        <v>5</v>
      </c>
      <c r="D62" s="14" t="s">
        <v>4</v>
      </c>
      <c r="E62" s="14">
        <v>66</v>
      </c>
      <c r="F62" s="14">
        <v>49</v>
      </c>
      <c r="G62" s="6">
        <v>53.5</v>
      </c>
      <c r="H62" s="6">
        <v>59</v>
      </c>
      <c r="I62" s="6"/>
      <c r="J62" s="25">
        <f t="shared" si="3"/>
        <v>57.82</v>
      </c>
      <c r="K62" s="25">
        <f t="shared" si="3"/>
        <v>63.129999999999995</v>
      </c>
      <c r="L62" s="25">
        <f t="shared" si="3"/>
        <v>69.61999999999999</v>
      </c>
      <c r="M62" s="25" t="s">
        <v>18</v>
      </c>
    </row>
    <row r="63" spans="1:13" s="5" customFormat="1" ht="69.75" customHeight="1">
      <c r="A63" s="12">
        <v>56</v>
      </c>
      <c r="B63" s="7" t="s">
        <v>215</v>
      </c>
      <c r="C63" s="6" t="s">
        <v>5</v>
      </c>
      <c r="D63" s="6" t="s">
        <v>1</v>
      </c>
      <c r="E63" s="6" t="s">
        <v>256</v>
      </c>
      <c r="F63" s="14">
        <v>36</v>
      </c>
      <c r="G63" s="6">
        <v>39</v>
      </c>
      <c r="H63" s="6">
        <v>42.8</v>
      </c>
      <c r="I63" s="6"/>
      <c r="J63" s="25">
        <f aca="true" t="shared" si="4" ref="J63:J71">F63*1.18</f>
        <v>42.48</v>
      </c>
      <c r="K63" s="25">
        <f aca="true" t="shared" si="5" ref="K63:K71">G63*1.18</f>
        <v>46.019999999999996</v>
      </c>
      <c r="L63" s="25">
        <f aca="true" t="shared" si="6" ref="L63:L71">H63*1.18</f>
        <v>50.50399999999999</v>
      </c>
      <c r="M63" s="25" t="s">
        <v>18</v>
      </c>
    </row>
    <row r="64" spans="1:13" s="5" customFormat="1" ht="69.75" customHeight="1">
      <c r="A64" s="12">
        <v>57</v>
      </c>
      <c r="B64" s="7" t="s">
        <v>47</v>
      </c>
      <c r="C64" s="6" t="s">
        <v>5</v>
      </c>
      <c r="D64" s="14" t="s">
        <v>4</v>
      </c>
      <c r="E64" s="14">
        <v>66</v>
      </c>
      <c r="F64" s="14">
        <v>27.5</v>
      </c>
      <c r="G64" s="6">
        <v>29.5</v>
      </c>
      <c r="H64" s="6">
        <v>32.1</v>
      </c>
      <c r="I64" s="6"/>
      <c r="J64" s="25">
        <f t="shared" si="4"/>
        <v>32.449999999999996</v>
      </c>
      <c r="K64" s="25">
        <f t="shared" si="5"/>
        <v>34.809999999999995</v>
      </c>
      <c r="L64" s="25">
        <f t="shared" si="6"/>
        <v>37.878</v>
      </c>
      <c r="M64" s="25" t="s">
        <v>18</v>
      </c>
    </row>
    <row r="65" spans="1:13" s="5" customFormat="1" ht="69.75" customHeight="1">
      <c r="A65" s="12">
        <v>58</v>
      </c>
      <c r="B65" s="7" t="s">
        <v>48</v>
      </c>
      <c r="C65" s="6" t="s">
        <v>7</v>
      </c>
      <c r="D65" s="6" t="s">
        <v>1</v>
      </c>
      <c r="E65" s="6" t="s">
        <v>256</v>
      </c>
      <c r="F65" s="14">
        <v>30.5</v>
      </c>
      <c r="G65" s="6">
        <v>33.3</v>
      </c>
      <c r="H65" s="6">
        <v>36.4</v>
      </c>
      <c r="I65" s="6"/>
      <c r="J65" s="25">
        <f t="shared" si="4"/>
        <v>35.989999999999995</v>
      </c>
      <c r="K65" s="25">
        <f t="shared" si="5"/>
        <v>39.294</v>
      </c>
      <c r="L65" s="25">
        <f t="shared" si="6"/>
        <v>42.952</v>
      </c>
      <c r="M65" s="25" t="s">
        <v>18</v>
      </c>
    </row>
    <row r="66" spans="1:13" s="5" customFormat="1" ht="69.75" customHeight="1">
      <c r="A66" s="12">
        <v>59</v>
      </c>
      <c r="B66" s="7" t="s">
        <v>154</v>
      </c>
      <c r="C66" s="6" t="s">
        <v>5</v>
      </c>
      <c r="D66" s="6" t="s">
        <v>1</v>
      </c>
      <c r="E66" s="6">
        <v>50</v>
      </c>
      <c r="F66" s="14">
        <v>19</v>
      </c>
      <c r="G66" s="6">
        <v>20</v>
      </c>
      <c r="H66" s="6">
        <v>21.4</v>
      </c>
      <c r="I66" s="6"/>
      <c r="J66" s="25">
        <f t="shared" si="4"/>
        <v>22.419999999999998</v>
      </c>
      <c r="K66" s="25">
        <f t="shared" si="5"/>
        <v>23.599999999999998</v>
      </c>
      <c r="L66" s="25">
        <f t="shared" si="6"/>
        <v>25.251999999999995</v>
      </c>
      <c r="M66" s="25" t="s">
        <v>18</v>
      </c>
    </row>
    <row r="67" spans="1:13" s="5" customFormat="1" ht="69.75" customHeight="1">
      <c r="A67" s="12">
        <v>60</v>
      </c>
      <c r="B67" s="7" t="s">
        <v>159</v>
      </c>
      <c r="C67" s="6" t="s">
        <v>5</v>
      </c>
      <c r="D67" s="6" t="s">
        <v>1</v>
      </c>
      <c r="E67" s="6" t="s">
        <v>256</v>
      </c>
      <c r="F67" s="14">
        <v>40</v>
      </c>
      <c r="G67" s="6">
        <v>44</v>
      </c>
      <c r="H67" s="6">
        <v>48</v>
      </c>
      <c r="I67" s="6"/>
      <c r="J67" s="25">
        <f t="shared" si="4"/>
        <v>47.199999999999996</v>
      </c>
      <c r="K67" s="25">
        <f t="shared" si="5"/>
        <v>51.919999999999995</v>
      </c>
      <c r="L67" s="25">
        <f t="shared" si="6"/>
        <v>56.64</v>
      </c>
      <c r="M67" s="25" t="s">
        <v>18</v>
      </c>
    </row>
    <row r="68" spans="1:13" s="5" customFormat="1" ht="69.75" customHeight="1">
      <c r="A68" s="12">
        <v>61</v>
      </c>
      <c r="B68" s="37" t="s">
        <v>49</v>
      </c>
      <c r="C68" s="22" t="s">
        <v>5</v>
      </c>
      <c r="D68" s="6" t="s">
        <v>1</v>
      </c>
      <c r="E68" s="98" t="s">
        <v>256</v>
      </c>
      <c r="F68" s="88">
        <v>21.5</v>
      </c>
      <c r="G68" s="87">
        <v>23</v>
      </c>
      <c r="H68" s="60">
        <v>24</v>
      </c>
      <c r="I68" s="43"/>
      <c r="J68" s="25">
        <f t="shared" si="4"/>
        <v>25.369999999999997</v>
      </c>
      <c r="K68" s="25">
        <f t="shared" si="5"/>
        <v>27.139999999999997</v>
      </c>
      <c r="L68" s="25">
        <f t="shared" si="6"/>
        <v>28.32</v>
      </c>
      <c r="M68" s="25" t="s">
        <v>18</v>
      </c>
    </row>
    <row r="69" spans="1:13" s="5" customFormat="1" ht="69.75" customHeight="1">
      <c r="A69" s="12">
        <v>62</v>
      </c>
      <c r="B69" s="7" t="s">
        <v>50</v>
      </c>
      <c r="C69" s="22" t="s">
        <v>5</v>
      </c>
      <c r="D69" s="14" t="s">
        <v>4</v>
      </c>
      <c r="E69" s="6" t="s">
        <v>256</v>
      </c>
      <c r="F69" s="14">
        <v>24</v>
      </c>
      <c r="G69" s="6">
        <v>26</v>
      </c>
      <c r="H69" s="44">
        <v>28</v>
      </c>
      <c r="I69" s="6"/>
      <c r="J69" s="25">
        <f t="shared" si="4"/>
        <v>28.32</v>
      </c>
      <c r="K69" s="25">
        <f t="shared" si="5"/>
        <v>30.68</v>
      </c>
      <c r="L69" s="25">
        <f t="shared" si="6"/>
        <v>33.04</v>
      </c>
      <c r="M69" s="25" t="s">
        <v>18</v>
      </c>
    </row>
    <row r="70" spans="1:13" s="5" customFormat="1" ht="69.75" customHeight="1">
      <c r="A70" s="68">
        <v>63</v>
      </c>
      <c r="B70" s="79" t="s">
        <v>51</v>
      </c>
      <c r="C70" s="70" t="s">
        <v>7</v>
      </c>
      <c r="D70" s="99" t="s">
        <v>1</v>
      </c>
      <c r="E70" s="98" t="s">
        <v>256</v>
      </c>
      <c r="F70" s="100">
        <v>31.6</v>
      </c>
      <c r="G70" s="34">
        <v>34</v>
      </c>
      <c r="H70" s="34">
        <v>37.45</v>
      </c>
      <c r="I70" s="34"/>
      <c r="J70" s="33">
        <f t="shared" si="4"/>
        <v>37.288</v>
      </c>
      <c r="K70" s="33">
        <f t="shared" si="5"/>
        <v>40.12</v>
      </c>
      <c r="L70" s="33">
        <f t="shared" si="6"/>
        <v>44.191</v>
      </c>
      <c r="M70" s="33" t="s">
        <v>18</v>
      </c>
    </row>
    <row r="71" spans="1:13" s="5" customFormat="1" ht="43.5" customHeight="1">
      <c r="A71" s="12">
        <v>64</v>
      </c>
      <c r="B71" s="80" t="s">
        <v>196</v>
      </c>
      <c r="C71" s="22" t="s">
        <v>5</v>
      </c>
      <c r="D71" s="72" t="s">
        <v>4</v>
      </c>
      <c r="E71" s="6">
        <v>66</v>
      </c>
      <c r="F71" s="73">
        <v>27.5</v>
      </c>
      <c r="G71" s="58">
        <v>29</v>
      </c>
      <c r="H71" s="6">
        <v>30.5</v>
      </c>
      <c r="I71" s="72"/>
      <c r="J71" s="74">
        <f t="shared" si="4"/>
        <v>32.449999999999996</v>
      </c>
      <c r="K71" s="74">
        <f t="shared" si="5"/>
        <v>34.22</v>
      </c>
      <c r="L71" s="74">
        <f t="shared" si="6"/>
        <v>35.989999999999995</v>
      </c>
      <c r="M71" s="25" t="s">
        <v>18</v>
      </c>
    </row>
    <row r="72" spans="1:13" s="5" customFormat="1" ht="41.25" customHeight="1">
      <c r="A72" s="12">
        <v>65</v>
      </c>
      <c r="B72" s="80" t="s">
        <v>188</v>
      </c>
      <c r="C72" s="22" t="s">
        <v>255</v>
      </c>
      <c r="D72" s="72" t="s">
        <v>4</v>
      </c>
      <c r="E72" s="6">
        <v>66</v>
      </c>
      <c r="F72" s="73">
        <v>28.5</v>
      </c>
      <c r="G72" s="58">
        <v>30</v>
      </c>
      <c r="H72" s="6">
        <v>32</v>
      </c>
      <c r="I72" s="72"/>
      <c r="J72" s="74"/>
      <c r="K72" s="74"/>
      <c r="L72" s="74"/>
      <c r="M72" s="25" t="s">
        <v>18</v>
      </c>
    </row>
    <row r="73" spans="1:13" s="5" customFormat="1" ht="45" customHeight="1">
      <c r="A73" s="69">
        <v>66</v>
      </c>
      <c r="B73" s="81" t="s">
        <v>189</v>
      </c>
      <c r="C73" s="22" t="s">
        <v>5</v>
      </c>
      <c r="D73" s="72" t="s">
        <v>4</v>
      </c>
      <c r="E73" s="6">
        <v>66</v>
      </c>
      <c r="F73" s="66">
        <v>42</v>
      </c>
      <c r="G73" s="77">
        <v>44</v>
      </c>
      <c r="H73" s="71">
        <v>46</v>
      </c>
      <c r="I73" s="65"/>
      <c r="J73" s="67"/>
      <c r="K73" s="67"/>
      <c r="L73" s="67"/>
      <c r="M73" s="75" t="s">
        <v>18</v>
      </c>
    </row>
    <row r="74" spans="1:13" s="5" customFormat="1" ht="45" customHeight="1">
      <c r="A74" s="12">
        <v>67</v>
      </c>
      <c r="B74" s="80" t="s">
        <v>202</v>
      </c>
      <c r="C74" s="22" t="s">
        <v>5</v>
      </c>
      <c r="D74" s="72" t="s">
        <v>4</v>
      </c>
      <c r="E74" s="6">
        <v>66</v>
      </c>
      <c r="F74" s="73">
        <v>27</v>
      </c>
      <c r="G74" s="58">
        <v>28.5</v>
      </c>
      <c r="H74" s="6">
        <v>30</v>
      </c>
      <c r="I74" s="72"/>
      <c r="J74" s="74"/>
      <c r="K74" s="74"/>
      <c r="L74" s="74"/>
      <c r="M74" s="25" t="s">
        <v>18</v>
      </c>
    </row>
    <row r="75" spans="1:13" s="5" customFormat="1" ht="45" customHeight="1">
      <c r="A75" s="69">
        <v>68</v>
      </c>
      <c r="B75" s="81" t="s">
        <v>190</v>
      </c>
      <c r="C75" s="22" t="s">
        <v>5</v>
      </c>
      <c r="D75" s="72" t="s">
        <v>4</v>
      </c>
      <c r="E75" s="6">
        <v>66</v>
      </c>
      <c r="F75" s="66">
        <v>43</v>
      </c>
      <c r="G75" s="77">
        <v>46</v>
      </c>
      <c r="H75" s="71">
        <v>48</v>
      </c>
      <c r="I75" s="65"/>
      <c r="J75" s="67"/>
      <c r="K75" s="67"/>
      <c r="L75" s="67"/>
      <c r="M75" s="75" t="s">
        <v>18</v>
      </c>
    </row>
    <row r="76" spans="1:13" s="5" customFormat="1" ht="45" customHeight="1">
      <c r="A76" s="12">
        <v>69</v>
      </c>
      <c r="B76" s="80" t="s">
        <v>191</v>
      </c>
      <c r="C76" s="22" t="s">
        <v>5</v>
      </c>
      <c r="D76" s="72" t="s">
        <v>4</v>
      </c>
      <c r="E76" s="6">
        <v>66</v>
      </c>
      <c r="F76" s="73">
        <v>32</v>
      </c>
      <c r="G76" s="58">
        <v>33</v>
      </c>
      <c r="H76" s="6">
        <v>35.5</v>
      </c>
      <c r="I76" s="72"/>
      <c r="J76" s="74"/>
      <c r="K76" s="74"/>
      <c r="L76" s="74"/>
      <c r="M76" s="25" t="s">
        <v>18</v>
      </c>
    </row>
    <row r="77" spans="1:13" s="5" customFormat="1" ht="45" customHeight="1">
      <c r="A77" s="69">
        <v>70</v>
      </c>
      <c r="B77" s="81" t="s">
        <v>192</v>
      </c>
      <c r="C77" s="22" t="s">
        <v>5</v>
      </c>
      <c r="D77" s="72" t="s">
        <v>4</v>
      </c>
      <c r="E77" s="6">
        <v>66</v>
      </c>
      <c r="F77" s="66">
        <v>33</v>
      </c>
      <c r="G77" s="77">
        <v>34</v>
      </c>
      <c r="H77" s="71">
        <v>36</v>
      </c>
      <c r="I77" s="65"/>
      <c r="J77" s="67"/>
      <c r="K77" s="67"/>
      <c r="L77" s="67"/>
      <c r="M77" s="75" t="s">
        <v>18</v>
      </c>
    </row>
    <row r="78" spans="1:13" s="5" customFormat="1" ht="45" customHeight="1">
      <c r="A78" s="12">
        <v>71</v>
      </c>
      <c r="B78" s="80" t="s">
        <v>193</v>
      </c>
      <c r="C78" s="22" t="s">
        <v>5</v>
      </c>
      <c r="D78" s="72" t="s">
        <v>4</v>
      </c>
      <c r="E78" s="6">
        <v>66</v>
      </c>
      <c r="F78" s="73">
        <v>28</v>
      </c>
      <c r="G78" s="58">
        <v>29</v>
      </c>
      <c r="H78" s="6">
        <v>31</v>
      </c>
      <c r="I78" s="72"/>
      <c r="J78" s="74"/>
      <c r="K78" s="74"/>
      <c r="L78" s="74"/>
      <c r="M78" s="25" t="s">
        <v>18</v>
      </c>
    </row>
    <row r="79" spans="1:13" s="5" customFormat="1" ht="45" customHeight="1">
      <c r="A79" s="69">
        <v>72</v>
      </c>
      <c r="B79" s="81" t="s">
        <v>194</v>
      </c>
      <c r="C79" s="22" t="s">
        <v>5</v>
      </c>
      <c r="D79" s="72" t="s">
        <v>4</v>
      </c>
      <c r="E79" s="6">
        <v>66</v>
      </c>
      <c r="F79" s="66">
        <v>31</v>
      </c>
      <c r="G79" s="6">
        <v>33</v>
      </c>
      <c r="H79" s="6">
        <v>34</v>
      </c>
      <c r="I79" s="65"/>
      <c r="J79" s="67"/>
      <c r="K79" s="67"/>
      <c r="L79" s="67"/>
      <c r="M79" s="75" t="s">
        <v>18</v>
      </c>
    </row>
    <row r="80" spans="1:13" s="5" customFormat="1" ht="45" customHeight="1">
      <c r="A80" s="12">
        <v>73</v>
      </c>
      <c r="B80" s="80" t="s">
        <v>195</v>
      </c>
      <c r="C80" s="22" t="s">
        <v>5</v>
      </c>
      <c r="D80" s="72" t="s">
        <v>4</v>
      </c>
      <c r="E80" s="6">
        <v>66</v>
      </c>
      <c r="F80" s="73">
        <v>31</v>
      </c>
      <c r="G80" s="77">
        <v>33</v>
      </c>
      <c r="H80" s="6">
        <v>34</v>
      </c>
      <c r="I80" s="72"/>
      <c r="J80" s="74"/>
      <c r="K80" s="74"/>
      <c r="L80" s="74"/>
      <c r="M80" s="25" t="s">
        <v>18</v>
      </c>
    </row>
    <row r="81" spans="1:13" s="5" customFormat="1" ht="45" customHeight="1">
      <c r="A81" s="69">
        <v>74</v>
      </c>
      <c r="B81" s="81" t="s">
        <v>197</v>
      </c>
      <c r="C81" s="22" t="s">
        <v>5</v>
      </c>
      <c r="D81" s="72" t="s">
        <v>4</v>
      </c>
      <c r="E81" s="6">
        <v>66</v>
      </c>
      <c r="F81" s="101">
        <v>26</v>
      </c>
      <c r="G81" s="6">
        <v>28</v>
      </c>
      <c r="H81" s="6">
        <v>29</v>
      </c>
      <c r="I81" s="65"/>
      <c r="J81" s="67"/>
      <c r="K81" s="67"/>
      <c r="L81" s="67"/>
      <c r="M81" s="75" t="s">
        <v>18</v>
      </c>
    </row>
    <row r="82" spans="1:13" s="5" customFormat="1" ht="45" customHeight="1">
      <c r="A82" s="12">
        <v>75</v>
      </c>
      <c r="B82" s="80" t="s">
        <v>198</v>
      </c>
      <c r="C82" s="22" t="s">
        <v>5</v>
      </c>
      <c r="D82" s="72" t="s">
        <v>4</v>
      </c>
      <c r="E82" s="6">
        <v>66</v>
      </c>
      <c r="F82" s="101">
        <v>26</v>
      </c>
      <c r="G82" s="6">
        <v>28</v>
      </c>
      <c r="H82" s="71">
        <v>29</v>
      </c>
      <c r="I82" s="72"/>
      <c r="J82" s="74"/>
      <c r="K82" s="74"/>
      <c r="L82" s="74"/>
      <c r="M82" s="25" t="s">
        <v>18</v>
      </c>
    </row>
    <row r="83" spans="1:13" s="5" customFormat="1" ht="45" customHeight="1">
      <c r="A83" s="69">
        <v>76</v>
      </c>
      <c r="B83" s="81" t="s">
        <v>199</v>
      </c>
      <c r="C83" s="22" t="s">
        <v>5</v>
      </c>
      <c r="D83" s="72" t="s">
        <v>4</v>
      </c>
      <c r="E83" s="6">
        <v>66</v>
      </c>
      <c r="F83" s="66">
        <v>35</v>
      </c>
      <c r="G83" s="78">
        <v>36</v>
      </c>
      <c r="H83" s="6">
        <v>38</v>
      </c>
      <c r="I83" s="65"/>
      <c r="J83" s="67"/>
      <c r="K83" s="67"/>
      <c r="L83" s="67"/>
      <c r="M83" s="76" t="s">
        <v>18</v>
      </c>
    </row>
    <row r="84" spans="1:13" s="5" customFormat="1" ht="36" customHeight="1">
      <c r="A84" s="12">
        <v>77</v>
      </c>
      <c r="B84" s="80" t="s">
        <v>200</v>
      </c>
      <c r="C84" s="22" t="s">
        <v>5</v>
      </c>
      <c r="D84" s="72" t="s">
        <v>4</v>
      </c>
      <c r="E84" s="6">
        <v>66</v>
      </c>
      <c r="F84" s="73">
        <v>28</v>
      </c>
      <c r="G84" s="58">
        <v>30</v>
      </c>
      <c r="H84" s="6">
        <v>31</v>
      </c>
      <c r="I84" s="72"/>
      <c r="J84" s="74"/>
      <c r="K84" s="74"/>
      <c r="L84" s="74"/>
      <c r="M84" s="64" t="s">
        <v>18</v>
      </c>
    </row>
    <row r="85" spans="1:13" s="3" customFormat="1" ht="45">
      <c r="A85" s="115" t="s">
        <v>217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7"/>
    </row>
    <row r="86" spans="1:13" s="86" customFormat="1" ht="46.5" customHeight="1">
      <c r="A86" s="36">
        <v>78</v>
      </c>
      <c r="B86" s="39" t="s">
        <v>140</v>
      </c>
      <c r="C86" s="136" t="s">
        <v>141</v>
      </c>
      <c r="D86" s="136"/>
      <c r="E86" s="88">
        <v>48</v>
      </c>
      <c r="F86" s="88">
        <v>100</v>
      </c>
      <c r="G86" s="60">
        <v>105</v>
      </c>
      <c r="H86" s="60">
        <v>110</v>
      </c>
      <c r="I86" s="60"/>
      <c r="J86" s="42">
        <f>F86*1.18</f>
        <v>118</v>
      </c>
      <c r="K86" s="42">
        <f>G86*1.18</f>
        <v>123.89999999999999</v>
      </c>
      <c r="L86" s="42">
        <f>H86*1.18</f>
        <v>129.79999999999998</v>
      </c>
      <c r="M86" s="42" t="s">
        <v>18</v>
      </c>
    </row>
    <row r="87" spans="1:13" s="5" customFormat="1" ht="36" customHeight="1">
      <c r="A87" s="12">
        <v>79</v>
      </c>
      <c r="B87" s="28" t="s">
        <v>216</v>
      </c>
      <c r="C87" s="136" t="s">
        <v>11</v>
      </c>
      <c r="D87" s="136"/>
      <c r="E87" s="6">
        <v>27</v>
      </c>
      <c r="F87" s="14">
        <v>159</v>
      </c>
      <c r="G87" s="72">
        <v>167</v>
      </c>
      <c r="H87" s="6">
        <v>175.5</v>
      </c>
      <c r="I87" s="72"/>
      <c r="J87" s="74"/>
      <c r="K87" s="74"/>
      <c r="L87" s="74"/>
      <c r="M87" s="42" t="s">
        <v>18</v>
      </c>
    </row>
    <row r="88" spans="1:13" s="3" customFormat="1" ht="45">
      <c r="A88" s="115" t="s">
        <v>86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7"/>
    </row>
    <row r="89" spans="1:13" s="5" customFormat="1" ht="39.75" customHeight="1">
      <c r="A89" s="12">
        <v>80</v>
      </c>
      <c r="B89" s="28" t="s">
        <v>87</v>
      </c>
      <c r="C89" s="110" t="s">
        <v>11</v>
      </c>
      <c r="D89" s="110"/>
      <c r="E89" s="14">
        <v>27</v>
      </c>
      <c r="F89" s="6">
        <v>81</v>
      </c>
      <c r="G89" s="6">
        <v>86</v>
      </c>
      <c r="H89" s="6">
        <v>88</v>
      </c>
      <c r="I89" s="6"/>
      <c r="J89" s="25">
        <f>F89*1.18</f>
        <v>95.58</v>
      </c>
      <c r="K89" s="25">
        <f>G89*1.18</f>
        <v>101.47999999999999</v>
      </c>
      <c r="L89" s="25">
        <f>H89*1.18</f>
        <v>103.83999999999999</v>
      </c>
      <c r="M89" s="25" t="s">
        <v>18</v>
      </c>
    </row>
    <row r="90" spans="1:13" s="5" customFormat="1" ht="35.25">
      <c r="A90" s="12">
        <v>81</v>
      </c>
      <c r="B90" s="28" t="s">
        <v>88</v>
      </c>
      <c r="C90" s="110" t="s">
        <v>11</v>
      </c>
      <c r="D90" s="110"/>
      <c r="E90" s="14">
        <v>27</v>
      </c>
      <c r="F90" s="6">
        <v>81</v>
      </c>
      <c r="G90" s="6">
        <v>86</v>
      </c>
      <c r="H90" s="6">
        <v>88</v>
      </c>
      <c r="I90" s="6"/>
      <c r="J90" s="25">
        <f aca="true" t="shared" si="7" ref="J90:J102">F90*1.18</f>
        <v>95.58</v>
      </c>
      <c r="K90" s="25">
        <f aca="true" t="shared" si="8" ref="K90:K102">G90*1.18</f>
        <v>101.47999999999999</v>
      </c>
      <c r="L90" s="25">
        <f aca="true" t="shared" si="9" ref="L90:L102">H90*1.18</f>
        <v>103.83999999999999</v>
      </c>
      <c r="M90" s="25" t="s">
        <v>18</v>
      </c>
    </row>
    <row r="91" spans="1:13" s="5" customFormat="1" ht="35.25">
      <c r="A91" s="12">
        <v>82</v>
      </c>
      <c r="B91" s="28" t="s">
        <v>89</v>
      </c>
      <c r="C91" s="110" t="s">
        <v>11</v>
      </c>
      <c r="D91" s="110"/>
      <c r="E91" s="14">
        <v>27</v>
      </c>
      <c r="F91" s="6">
        <v>81</v>
      </c>
      <c r="G91" s="6">
        <v>86</v>
      </c>
      <c r="H91" s="6">
        <v>88</v>
      </c>
      <c r="I91" s="6"/>
      <c r="J91" s="25">
        <f t="shared" si="7"/>
        <v>95.58</v>
      </c>
      <c r="K91" s="25">
        <f t="shared" si="8"/>
        <v>101.47999999999999</v>
      </c>
      <c r="L91" s="25">
        <f t="shared" si="9"/>
        <v>103.83999999999999</v>
      </c>
      <c r="M91" s="25" t="s">
        <v>18</v>
      </c>
    </row>
    <row r="92" spans="1:13" s="5" customFormat="1" ht="39.75" customHeight="1">
      <c r="A92" s="12">
        <v>83</v>
      </c>
      <c r="B92" s="28" t="s">
        <v>90</v>
      </c>
      <c r="C92" s="110" t="s">
        <v>11</v>
      </c>
      <c r="D92" s="110"/>
      <c r="E92" s="14">
        <v>27</v>
      </c>
      <c r="F92" s="6">
        <v>81</v>
      </c>
      <c r="G92" s="6">
        <v>86</v>
      </c>
      <c r="H92" s="6">
        <v>88</v>
      </c>
      <c r="I92" s="6"/>
      <c r="J92" s="25">
        <f t="shared" si="7"/>
        <v>95.58</v>
      </c>
      <c r="K92" s="25">
        <f t="shared" si="8"/>
        <v>101.47999999999999</v>
      </c>
      <c r="L92" s="25">
        <f t="shared" si="9"/>
        <v>103.83999999999999</v>
      </c>
      <c r="M92" s="25" t="s">
        <v>18</v>
      </c>
    </row>
    <row r="93" spans="1:13" s="5" customFormat="1" ht="39.75" customHeight="1">
      <c r="A93" s="12">
        <v>84</v>
      </c>
      <c r="B93" s="28" t="s">
        <v>91</v>
      </c>
      <c r="C93" s="110" t="s">
        <v>11</v>
      </c>
      <c r="D93" s="110"/>
      <c r="E93" s="14">
        <v>27</v>
      </c>
      <c r="F93" s="6">
        <v>81</v>
      </c>
      <c r="G93" s="6">
        <v>86</v>
      </c>
      <c r="H93" s="6">
        <v>88</v>
      </c>
      <c r="I93" s="6"/>
      <c r="J93" s="25">
        <f t="shared" si="7"/>
        <v>95.58</v>
      </c>
      <c r="K93" s="25">
        <f t="shared" si="8"/>
        <v>101.47999999999999</v>
      </c>
      <c r="L93" s="25">
        <f t="shared" si="9"/>
        <v>103.83999999999999</v>
      </c>
      <c r="M93" s="25" t="s">
        <v>18</v>
      </c>
    </row>
    <row r="94" spans="1:13" ht="45">
      <c r="A94" s="132" t="s">
        <v>8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4"/>
    </row>
    <row r="95" spans="1:13" s="5" customFormat="1" ht="39.75" customHeight="1">
      <c r="A95" s="12">
        <v>85</v>
      </c>
      <c r="B95" s="28" t="s">
        <v>52</v>
      </c>
      <c r="C95" s="110" t="s">
        <v>11</v>
      </c>
      <c r="D95" s="110"/>
      <c r="E95" s="14">
        <v>27</v>
      </c>
      <c r="F95" s="6">
        <v>81</v>
      </c>
      <c r="G95" s="6">
        <v>86</v>
      </c>
      <c r="H95" s="6">
        <v>88</v>
      </c>
      <c r="I95" s="6"/>
      <c r="J95" s="25">
        <f t="shared" si="7"/>
        <v>95.58</v>
      </c>
      <c r="K95" s="25">
        <f t="shared" si="8"/>
        <v>101.47999999999999</v>
      </c>
      <c r="L95" s="25">
        <f t="shared" si="9"/>
        <v>103.83999999999999</v>
      </c>
      <c r="M95" s="25" t="s">
        <v>18</v>
      </c>
    </row>
    <row r="96" spans="1:13" s="5" customFormat="1" ht="39.75" customHeight="1">
      <c r="A96" s="12">
        <v>86</v>
      </c>
      <c r="B96" s="7" t="s">
        <v>53</v>
      </c>
      <c r="C96" s="110" t="s">
        <v>11</v>
      </c>
      <c r="D96" s="110"/>
      <c r="E96" s="14">
        <v>27</v>
      </c>
      <c r="F96" s="6">
        <v>81</v>
      </c>
      <c r="G96" s="6">
        <v>86</v>
      </c>
      <c r="H96" s="6">
        <v>88</v>
      </c>
      <c r="I96" s="6"/>
      <c r="J96" s="25">
        <f t="shared" si="7"/>
        <v>95.58</v>
      </c>
      <c r="K96" s="25">
        <f t="shared" si="8"/>
        <v>101.47999999999999</v>
      </c>
      <c r="L96" s="25">
        <f t="shared" si="9"/>
        <v>103.83999999999999</v>
      </c>
      <c r="M96" s="25" t="s">
        <v>18</v>
      </c>
    </row>
    <row r="97" spans="1:13" s="5" customFormat="1" ht="35.25">
      <c r="A97" s="12">
        <v>87</v>
      </c>
      <c r="B97" s="7" t="s">
        <v>54</v>
      </c>
      <c r="C97" s="110" t="s">
        <v>11</v>
      </c>
      <c r="D97" s="110"/>
      <c r="E97" s="14">
        <v>27</v>
      </c>
      <c r="F97" s="6">
        <v>81</v>
      </c>
      <c r="G97" s="6">
        <v>86</v>
      </c>
      <c r="H97" s="6">
        <v>88</v>
      </c>
      <c r="I97" s="6"/>
      <c r="J97" s="25">
        <f t="shared" si="7"/>
        <v>95.58</v>
      </c>
      <c r="K97" s="25">
        <f t="shared" si="8"/>
        <v>101.47999999999999</v>
      </c>
      <c r="L97" s="25">
        <f t="shared" si="9"/>
        <v>103.83999999999999</v>
      </c>
      <c r="M97" s="25" t="s">
        <v>18</v>
      </c>
    </row>
    <row r="98" spans="1:13" s="5" customFormat="1" ht="39.75" customHeight="1">
      <c r="A98" s="12">
        <v>88</v>
      </c>
      <c r="B98" s="7" t="s">
        <v>55</v>
      </c>
      <c r="C98" s="110" t="s">
        <v>11</v>
      </c>
      <c r="D98" s="110"/>
      <c r="E98" s="14">
        <v>27</v>
      </c>
      <c r="F98" s="6">
        <v>81</v>
      </c>
      <c r="G98" s="6">
        <v>86</v>
      </c>
      <c r="H98" s="6">
        <v>88</v>
      </c>
      <c r="I98" s="6"/>
      <c r="J98" s="25">
        <f t="shared" si="7"/>
        <v>95.58</v>
      </c>
      <c r="K98" s="25">
        <f t="shared" si="8"/>
        <v>101.47999999999999</v>
      </c>
      <c r="L98" s="25">
        <f t="shared" si="9"/>
        <v>103.83999999999999</v>
      </c>
      <c r="M98" s="25" t="s">
        <v>18</v>
      </c>
    </row>
    <row r="99" spans="1:13" s="5" customFormat="1" ht="39.75" customHeight="1">
      <c r="A99" s="12">
        <v>89</v>
      </c>
      <c r="B99" s="7" t="s">
        <v>177</v>
      </c>
      <c r="C99" s="110" t="s">
        <v>11</v>
      </c>
      <c r="D99" s="110"/>
      <c r="E99" s="14">
        <v>27</v>
      </c>
      <c r="F99" s="6">
        <v>81</v>
      </c>
      <c r="G99" s="6">
        <v>86</v>
      </c>
      <c r="H99" s="6">
        <v>88</v>
      </c>
      <c r="I99" s="6"/>
      <c r="J99" s="25">
        <f t="shared" si="7"/>
        <v>95.58</v>
      </c>
      <c r="K99" s="25">
        <f t="shared" si="8"/>
        <v>101.47999999999999</v>
      </c>
      <c r="L99" s="25">
        <f t="shared" si="9"/>
        <v>103.83999999999999</v>
      </c>
      <c r="M99" s="25" t="s">
        <v>18</v>
      </c>
    </row>
    <row r="100" spans="1:13" s="5" customFormat="1" ht="39.75" customHeight="1">
      <c r="A100" s="12">
        <v>90</v>
      </c>
      <c r="B100" s="7" t="s">
        <v>56</v>
      </c>
      <c r="C100" s="110" t="s">
        <v>11</v>
      </c>
      <c r="D100" s="110"/>
      <c r="E100" s="14">
        <v>27</v>
      </c>
      <c r="F100" s="6">
        <v>81</v>
      </c>
      <c r="G100" s="6">
        <v>86</v>
      </c>
      <c r="H100" s="6">
        <v>88</v>
      </c>
      <c r="I100" s="6"/>
      <c r="J100" s="25">
        <f t="shared" si="7"/>
        <v>95.58</v>
      </c>
      <c r="K100" s="25">
        <f t="shared" si="8"/>
        <v>101.47999999999999</v>
      </c>
      <c r="L100" s="25">
        <f t="shared" si="9"/>
        <v>103.83999999999999</v>
      </c>
      <c r="M100" s="25" t="s">
        <v>18</v>
      </c>
    </row>
    <row r="101" spans="1:13" s="5" customFormat="1" ht="39.75" customHeight="1">
      <c r="A101" s="12">
        <v>91</v>
      </c>
      <c r="B101" s="7" t="s">
        <v>57</v>
      </c>
      <c r="C101" s="110" t="s">
        <v>11</v>
      </c>
      <c r="D101" s="110"/>
      <c r="E101" s="14">
        <v>27</v>
      </c>
      <c r="F101" s="6">
        <v>81</v>
      </c>
      <c r="G101" s="6">
        <v>86</v>
      </c>
      <c r="H101" s="6">
        <v>88</v>
      </c>
      <c r="I101" s="6"/>
      <c r="J101" s="25">
        <f t="shared" si="7"/>
        <v>95.58</v>
      </c>
      <c r="K101" s="25">
        <f t="shared" si="8"/>
        <v>101.47999999999999</v>
      </c>
      <c r="L101" s="25">
        <f t="shared" si="9"/>
        <v>103.83999999999999</v>
      </c>
      <c r="M101" s="25" t="s">
        <v>18</v>
      </c>
    </row>
    <row r="102" spans="1:13" s="5" customFormat="1" ht="39.75" customHeight="1">
      <c r="A102" s="12">
        <v>92</v>
      </c>
      <c r="B102" s="7" t="s">
        <v>58</v>
      </c>
      <c r="C102" s="110" t="s">
        <v>11</v>
      </c>
      <c r="D102" s="110"/>
      <c r="E102" s="14">
        <v>27</v>
      </c>
      <c r="F102" s="6">
        <v>81</v>
      </c>
      <c r="G102" s="6">
        <v>86</v>
      </c>
      <c r="H102" s="6">
        <v>88</v>
      </c>
      <c r="I102" s="6"/>
      <c r="J102" s="25">
        <f t="shared" si="7"/>
        <v>95.58</v>
      </c>
      <c r="K102" s="25">
        <f t="shared" si="8"/>
        <v>101.47999999999999</v>
      </c>
      <c r="L102" s="25">
        <f t="shared" si="9"/>
        <v>103.83999999999999</v>
      </c>
      <c r="M102" s="25" t="s">
        <v>18</v>
      </c>
    </row>
    <row r="103" spans="1:13" ht="45.75" customHeight="1">
      <c r="A103" s="132" t="s">
        <v>147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4"/>
    </row>
    <row r="104" spans="1:13" s="5" customFormat="1" ht="45" customHeight="1">
      <c r="A104" s="12">
        <v>93</v>
      </c>
      <c r="B104" s="16" t="s">
        <v>59</v>
      </c>
      <c r="C104" s="118" t="s">
        <v>11</v>
      </c>
      <c r="D104" s="118"/>
      <c r="E104" s="23">
        <v>27</v>
      </c>
      <c r="F104" s="23">
        <v>123</v>
      </c>
      <c r="G104" s="15">
        <v>128</v>
      </c>
      <c r="H104" s="15">
        <v>133</v>
      </c>
      <c r="I104" s="15"/>
      <c r="J104" s="25">
        <f aca="true" t="shared" si="10" ref="J104:L108">F104*1.18</f>
        <v>145.14</v>
      </c>
      <c r="K104" s="25">
        <f t="shared" si="10"/>
        <v>151.04</v>
      </c>
      <c r="L104" s="25">
        <f t="shared" si="10"/>
        <v>156.94</v>
      </c>
      <c r="M104" s="25" t="s">
        <v>18</v>
      </c>
    </row>
    <row r="105" spans="1:13" s="5" customFormat="1" ht="35.25">
      <c r="A105" s="12">
        <v>94</v>
      </c>
      <c r="B105" s="16" t="s">
        <v>60</v>
      </c>
      <c r="C105" s="118" t="s">
        <v>11</v>
      </c>
      <c r="D105" s="118"/>
      <c r="E105" s="23">
        <v>27</v>
      </c>
      <c r="F105" s="23">
        <v>123</v>
      </c>
      <c r="G105" s="15">
        <v>128</v>
      </c>
      <c r="H105" s="15">
        <v>133</v>
      </c>
      <c r="I105" s="15"/>
      <c r="J105" s="25">
        <f t="shared" si="10"/>
        <v>145.14</v>
      </c>
      <c r="K105" s="25">
        <f t="shared" si="10"/>
        <v>151.04</v>
      </c>
      <c r="L105" s="25">
        <f t="shared" si="10"/>
        <v>156.94</v>
      </c>
      <c r="M105" s="25" t="s">
        <v>18</v>
      </c>
    </row>
    <row r="106" spans="1:13" s="5" customFormat="1" ht="45" customHeight="1">
      <c r="A106" s="12">
        <v>95</v>
      </c>
      <c r="B106" s="16" t="s">
        <v>61</v>
      </c>
      <c r="C106" s="118" t="s">
        <v>11</v>
      </c>
      <c r="D106" s="118"/>
      <c r="E106" s="23">
        <v>27</v>
      </c>
      <c r="F106" s="23">
        <v>123</v>
      </c>
      <c r="G106" s="15">
        <v>128</v>
      </c>
      <c r="H106" s="15">
        <v>133</v>
      </c>
      <c r="I106" s="15"/>
      <c r="J106" s="25">
        <f t="shared" si="10"/>
        <v>145.14</v>
      </c>
      <c r="K106" s="25">
        <f t="shared" si="10"/>
        <v>151.04</v>
      </c>
      <c r="L106" s="25">
        <f t="shared" si="10"/>
        <v>156.94</v>
      </c>
      <c r="M106" s="25" t="s">
        <v>18</v>
      </c>
    </row>
    <row r="107" spans="1:13" s="5" customFormat="1" ht="35.25">
      <c r="A107" s="12">
        <v>96</v>
      </c>
      <c r="B107" s="16" t="s">
        <v>62</v>
      </c>
      <c r="C107" s="118" t="s">
        <v>11</v>
      </c>
      <c r="D107" s="118"/>
      <c r="E107" s="23">
        <v>27</v>
      </c>
      <c r="F107" s="23">
        <v>123</v>
      </c>
      <c r="G107" s="15">
        <v>128</v>
      </c>
      <c r="H107" s="15">
        <v>133</v>
      </c>
      <c r="I107" s="15"/>
      <c r="J107" s="25">
        <f t="shared" si="10"/>
        <v>145.14</v>
      </c>
      <c r="K107" s="25">
        <f t="shared" si="10"/>
        <v>151.04</v>
      </c>
      <c r="L107" s="25">
        <f t="shared" si="10"/>
        <v>156.94</v>
      </c>
      <c r="M107" s="25" t="s">
        <v>18</v>
      </c>
    </row>
    <row r="108" spans="1:13" s="5" customFormat="1" ht="46.5" customHeight="1">
      <c r="A108" s="12">
        <v>97</v>
      </c>
      <c r="B108" s="16" t="s">
        <v>63</v>
      </c>
      <c r="C108" s="118" t="s">
        <v>11</v>
      </c>
      <c r="D108" s="118"/>
      <c r="E108" s="23">
        <v>27</v>
      </c>
      <c r="F108" s="23">
        <v>123</v>
      </c>
      <c r="G108" s="15">
        <v>128</v>
      </c>
      <c r="H108" s="15">
        <v>133</v>
      </c>
      <c r="I108" s="15"/>
      <c r="J108" s="25">
        <f t="shared" si="10"/>
        <v>145.14</v>
      </c>
      <c r="K108" s="25">
        <f t="shared" si="10"/>
        <v>151.04</v>
      </c>
      <c r="L108" s="25">
        <f t="shared" si="10"/>
        <v>156.94</v>
      </c>
      <c r="M108" s="25" t="s">
        <v>18</v>
      </c>
    </row>
    <row r="109" spans="1:13" ht="45">
      <c r="A109" s="104" t="s">
        <v>42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6"/>
    </row>
    <row r="110" spans="1:13" s="5" customFormat="1" ht="39.75" customHeight="1">
      <c r="A110" s="12">
        <v>98</v>
      </c>
      <c r="B110" s="29" t="s">
        <v>64</v>
      </c>
      <c r="C110" s="109" t="s">
        <v>12</v>
      </c>
      <c r="D110" s="109"/>
      <c r="E110" s="17">
        <v>12</v>
      </c>
      <c r="F110" s="24">
        <v>250</v>
      </c>
      <c r="G110" s="17">
        <v>260</v>
      </c>
      <c r="H110" s="17">
        <v>275</v>
      </c>
      <c r="I110" s="17"/>
      <c r="J110" s="25">
        <f aca="true" t="shared" si="11" ref="J110:L114">F110*1.18</f>
        <v>295</v>
      </c>
      <c r="K110" s="25">
        <f t="shared" si="11"/>
        <v>306.8</v>
      </c>
      <c r="L110" s="25">
        <f t="shared" si="11"/>
        <v>324.5</v>
      </c>
      <c r="M110" s="25" t="s">
        <v>18</v>
      </c>
    </row>
    <row r="111" spans="1:13" s="5" customFormat="1" ht="39.75" customHeight="1">
      <c r="A111" s="12">
        <v>99</v>
      </c>
      <c r="B111" s="16" t="s">
        <v>65</v>
      </c>
      <c r="C111" s="109" t="s">
        <v>12</v>
      </c>
      <c r="D111" s="109"/>
      <c r="E111" s="17">
        <v>12</v>
      </c>
      <c r="F111" s="24">
        <v>250</v>
      </c>
      <c r="G111" s="17">
        <v>260</v>
      </c>
      <c r="H111" s="17">
        <v>275</v>
      </c>
      <c r="I111" s="17"/>
      <c r="J111" s="25">
        <f t="shared" si="11"/>
        <v>295</v>
      </c>
      <c r="K111" s="25">
        <f t="shared" si="11"/>
        <v>306.8</v>
      </c>
      <c r="L111" s="25">
        <f t="shared" si="11"/>
        <v>324.5</v>
      </c>
      <c r="M111" s="25" t="s">
        <v>18</v>
      </c>
    </row>
    <row r="112" spans="1:13" s="5" customFormat="1" ht="39.75" customHeight="1">
      <c r="A112" s="12">
        <v>100</v>
      </c>
      <c r="B112" s="16" t="s">
        <v>66</v>
      </c>
      <c r="C112" s="109" t="s">
        <v>12</v>
      </c>
      <c r="D112" s="109"/>
      <c r="E112" s="17">
        <v>12</v>
      </c>
      <c r="F112" s="24">
        <v>250</v>
      </c>
      <c r="G112" s="17">
        <v>260</v>
      </c>
      <c r="H112" s="17">
        <v>275</v>
      </c>
      <c r="I112" s="17"/>
      <c r="J112" s="25">
        <f t="shared" si="11"/>
        <v>295</v>
      </c>
      <c r="K112" s="25">
        <f t="shared" si="11"/>
        <v>306.8</v>
      </c>
      <c r="L112" s="25">
        <f t="shared" si="11"/>
        <v>324.5</v>
      </c>
      <c r="M112" s="25" t="s">
        <v>18</v>
      </c>
    </row>
    <row r="113" spans="1:13" s="5" customFormat="1" ht="39.75" customHeight="1">
      <c r="A113" s="12">
        <v>101</v>
      </c>
      <c r="B113" s="16" t="s">
        <v>67</v>
      </c>
      <c r="C113" s="109" t="s">
        <v>12</v>
      </c>
      <c r="D113" s="109"/>
      <c r="E113" s="17">
        <v>12</v>
      </c>
      <c r="F113" s="24">
        <v>250</v>
      </c>
      <c r="G113" s="17">
        <v>260</v>
      </c>
      <c r="H113" s="17">
        <v>275</v>
      </c>
      <c r="I113" s="17"/>
      <c r="J113" s="25">
        <f t="shared" si="11"/>
        <v>295</v>
      </c>
      <c r="K113" s="25">
        <f t="shared" si="11"/>
        <v>306.8</v>
      </c>
      <c r="L113" s="25">
        <f t="shared" si="11"/>
        <v>324.5</v>
      </c>
      <c r="M113" s="25" t="s">
        <v>18</v>
      </c>
    </row>
    <row r="114" spans="1:13" s="5" customFormat="1" ht="35.25">
      <c r="A114" s="12">
        <v>102</v>
      </c>
      <c r="B114" s="16" t="s">
        <v>68</v>
      </c>
      <c r="C114" s="109" t="s">
        <v>12</v>
      </c>
      <c r="D114" s="109"/>
      <c r="E114" s="17">
        <v>12</v>
      </c>
      <c r="F114" s="24">
        <v>250</v>
      </c>
      <c r="G114" s="17">
        <v>260</v>
      </c>
      <c r="H114" s="17">
        <v>275</v>
      </c>
      <c r="I114" s="17"/>
      <c r="J114" s="25">
        <f t="shared" si="11"/>
        <v>295</v>
      </c>
      <c r="K114" s="25">
        <f t="shared" si="11"/>
        <v>306.8</v>
      </c>
      <c r="L114" s="25">
        <f t="shared" si="11"/>
        <v>324.5</v>
      </c>
      <c r="M114" s="25" t="s">
        <v>18</v>
      </c>
    </row>
    <row r="115" spans="1:13" s="5" customFormat="1" ht="35.25">
      <c r="A115" s="12">
        <v>103</v>
      </c>
      <c r="B115" s="16" t="s">
        <v>69</v>
      </c>
      <c r="C115" s="109" t="s">
        <v>12</v>
      </c>
      <c r="D115" s="109"/>
      <c r="E115" s="17">
        <v>12</v>
      </c>
      <c r="F115" s="24">
        <v>250</v>
      </c>
      <c r="G115" s="17">
        <v>260</v>
      </c>
      <c r="H115" s="17">
        <v>275</v>
      </c>
      <c r="I115" s="17"/>
      <c r="J115" s="25">
        <f aca="true" t="shared" si="12" ref="J115:J120">F115*1.18</f>
        <v>295</v>
      </c>
      <c r="K115" s="25">
        <f aca="true" t="shared" si="13" ref="K115:K120">G115*1.18</f>
        <v>306.8</v>
      </c>
      <c r="L115" s="25">
        <f aca="true" t="shared" si="14" ref="L115:L120">H115*1.18</f>
        <v>324.5</v>
      </c>
      <c r="M115" s="25" t="s">
        <v>18</v>
      </c>
    </row>
    <row r="116" spans="1:13" s="5" customFormat="1" ht="35.25">
      <c r="A116" s="12">
        <v>104</v>
      </c>
      <c r="B116" s="29" t="s">
        <v>64</v>
      </c>
      <c r="C116" s="109" t="s">
        <v>11</v>
      </c>
      <c r="D116" s="109"/>
      <c r="E116" s="17">
        <v>27</v>
      </c>
      <c r="F116" s="24">
        <v>55.5</v>
      </c>
      <c r="G116" s="17">
        <v>58</v>
      </c>
      <c r="H116" s="17">
        <v>61</v>
      </c>
      <c r="I116" s="17"/>
      <c r="J116" s="25">
        <f t="shared" si="12"/>
        <v>65.49</v>
      </c>
      <c r="K116" s="25">
        <f t="shared" si="13"/>
        <v>68.44</v>
      </c>
      <c r="L116" s="25">
        <f t="shared" si="14"/>
        <v>71.97999999999999</v>
      </c>
      <c r="M116" s="25" t="s">
        <v>18</v>
      </c>
    </row>
    <row r="117" spans="1:13" s="5" customFormat="1" ht="35.25">
      <c r="A117" s="12">
        <v>105</v>
      </c>
      <c r="B117" s="16" t="s">
        <v>65</v>
      </c>
      <c r="C117" s="109" t="s">
        <v>11</v>
      </c>
      <c r="D117" s="109"/>
      <c r="E117" s="17">
        <v>27</v>
      </c>
      <c r="F117" s="24">
        <v>55.5</v>
      </c>
      <c r="G117" s="17">
        <v>58</v>
      </c>
      <c r="H117" s="17">
        <v>61</v>
      </c>
      <c r="I117" s="17"/>
      <c r="J117" s="25">
        <f t="shared" si="12"/>
        <v>65.49</v>
      </c>
      <c r="K117" s="25">
        <f t="shared" si="13"/>
        <v>68.44</v>
      </c>
      <c r="L117" s="25">
        <f t="shared" si="14"/>
        <v>71.97999999999999</v>
      </c>
      <c r="M117" s="25" t="s">
        <v>18</v>
      </c>
    </row>
    <row r="118" spans="1:13" s="5" customFormat="1" ht="35.25">
      <c r="A118" s="12">
        <v>106</v>
      </c>
      <c r="B118" s="16" t="s">
        <v>66</v>
      </c>
      <c r="C118" s="109" t="s">
        <v>11</v>
      </c>
      <c r="D118" s="109"/>
      <c r="E118" s="17">
        <v>27</v>
      </c>
      <c r="F118" s="24">
        <v>55.5</v>
      </c>
      <c r="G118" s="17">
        <v>58</v>
      </c>
      <c r="H118" s="17">
        <v>61</v>
      </c>
      <c r="I118" s="17"/>
      <c r="J118" s="25">
        <f t="shared" si="12"/>
        <v>65.49</v>
      </c>
      <c r="K118" s="25">
        <f t="shared" si="13"/>
        <v>68.44</v>
      </c>
      <c r="L118" s="25">
        <f t="shared" si="14"/>
        <v>71.97999999999999</v>
      </c>
      <c r="M118" s="25" t="s">
        <v>18</v>
      </c>
    </row>
    <row r="119" spans="1:13" s="5" customFormat="1" ht="35.25">
      <c r="A119" s="12">
        <v>107</v>
      </c>
      <c r="B119" s="16" t="s">
        <v>67</v>
      </c>
      <c r="C119" s="109" t="s">
        <v>11</v>
      </c>
      <c r="D119" s="109"/>
      <c r="E119" s="17">
        <v>27</v>
      </c>
      <c r="F119" s="24">
        <v>55.5</v>
      </c>
      <c r="G119" s="17">
        <v>58</v>
      </c>
      <c r="H119" s="17">
        <v>61</v>
      </c>
      <c r="I119" s="17"/>
      <c r="J119" s="25">
        <f t="shared" si="12"/>
        <v>65.49</v>
      </c>
      <c r="K119" s="25">
        <f t="shared" si="13"/>
        <v>68.44</v>
      </c>
      <c r="L119" s="25">
        <f t="shared" si="14"/>
        <v>71.97999999999999</v>
      </c>
      <c r="M119" s="25" t="s">
        <v>18</v>
      </c>
    </row>
    <row r="120" spans="1:13" s="5" customFormat="1" ht="35.25">
      <c r="A120" s="12">
        <v>108</v>
      </c>
      <c r="B120" s="16" t="s">
        <v>68</v>
      </c>
      <c r="C120" s="109" t="s">
        <v>11</v>
      </c>
      <c r="D120" s="109"/>
      <c r="E120" s="17">
        <v>27</v>
      </c>
      <c r="F120" s="24">
        <v>55.5</v>
      </c>
      <c r="G120" s="17">
        <v>58</v>
      </c>
      <c r="H120" s="17">
        <v>61</v>
      </c>
      <c r="I120" s="17"/>
      <c r="J120" s="25">
        <f t="shared" si="12"/>
        <v>65.49</v>
      </c>
      <c r="K120" s="25">
        <f t="shared" si="13"/>
        <v>68.44</v>
      </c>
      <c r="L120" s="25">
        <f t="shared" si="14"/>
        <v>71.97999999999999</v>
      </c>
      <c r="M120" s="25" t="s">
        <v>18</v>
      </c>
    </row>
    <row r="121" spans="1:13" s="5" customFormat="1" ht="39.75" customHeight="1">
      <c r="A121" s="12">
        <v>109</v>
      </c>
      <c r="B121" s="16" t="s">
        <v>69</v>
      </c>
      <c r="C121" s="109" t="s">
        <v>11</v>
      </c>
      <c r="D121" s="109"/>
      <c r="E121" s="17">
        <v>27</v>
      </c>
      <c r="F121" s="24">
        <v>55.5</v>
      </c>
      <c r="G121" s="17">
        <v>58</v>
      </c>
      <c r="H121" s="17">
        <v>61</v>
      </c>
      <c r="I121" s="17"/>
      <c r="J121" s="25">
        <f>F121*1.18</f>
        <v>65.49</v>
      </c>
      <c r="K121" s="25">
        <f>G121*1.18</f>
        <v>68.44</v>
      </c>
      <c r="L121" s="25">
        <f>H121*1.18</f>
        <v>71.97999999999999</v>
      </c>
      <c r="M121" s="25" t="s">
        <v>18</v>
      </c>
    </row>
    <row r="122" spans="1:13" ht="45">
      <c r="A122" s="104" t="s">
        <v>99</v>
      </c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6"/>
    </row>
    <row r="123" spans="1:13" s="5" customFormat="1" ht="39.75" customHeight="1">
      <c r="A123" s="36">
        <v>110</v>
      </c>
      <c r="B123" s="39" t="s">
        <v>70</v>
      </c>
      <c r="C123" s="124" t="s">
        <v>14</v>
      </c>
      <c r="D123" s="124"/>
      <c r="E123" s="38">
        <v>48</v>
      </c>
      <c r="F123" s="41">
        <v>210</v>
      </c>
      <c r="G123" s="41">
        <v>221</v>
      </c>
      <c r="H123" s="41">
        <v>231</v>
      </c>
      <c r="I123" s="41"/>
      <c r="J123" s="42">
        <v>236</v>
      </c>
      <c r="K123" s="42">
        <f>G123*1.18</f>
        <v>260.78</v>
      </c>
      <c r="L123" s="42">
        <v>259.6</v>
      </c>
      <c r="M123" s="42" t="s">
        <v>18</v>
      </c>
    </row>
    <row r="124" spans="1:13" s="5" customFormat="1" ht="39.75" customHeight="1">
      <c r="A124" s="36">
        <v>111</v>
      </c>
      <c r="B124" s="39" t="s">
        <v>71</v>
      </c>
      <c r="C124" s="124" t="s">
        <v>14</v>
      </c>
      <c r="D124" s="124"/>
      <c r="E124" s="38">
        <v>48</v>
      </c>
      <c r="F124" s="41">
        <v>210</v>
      </c>
      <c r="G124" s="41">
        <v>221</v>
      </c>
      <c r="H124" s="41">
        <v>231</v>
      </c>
      <c r="I124" s="41"/>
      <c r="J124" s="42">
        <v>236</v>
      </c>
      <c r="K124" s="42">
        <f aca="true" t="shared" si="15" ref="K124:K130">G124*1.18</f>
        <v>260.78</v>
      </c>
      <c r="L124" s="42">
        <v>259.6</v>
      </c>
      <c r="M124" s="42" t="s">
        <v>18</v>
      </c>
    </row>
    <row r="125" spans="1:13" s="5" customFormat="1" ht="39.75" customHeight="1">
      <c r="A125" s="36">
        <v>112</v>
      </c>
      <c r="B125" s="39" t="s">
        <v>72</v>
      </c>
      <c r="C125" s="124" t="s">
        <v>14</v>
      </c>
      <c r="D125" s="124"/>
      <c r="E125" s="38">
        <v>48</v>
      </c>
      <c r="F125" s="41">
        <v>210</v>
      </c>
      <c r="G125" s="41">
        <v>221</v>
      </c>
      <c r="H125" s="41">
        <v>231</v>
      </c>
      <c r="I125" s="41"/>
      <c r="J125" s="42">
        <v>236</v>
      </c>
      <c r="K125" s="42">
        <f t="shared" si="15"/>
        <v>260.78</v>
      </c>
      <c r="L125" s="42">
        <v>259.6</v>
      </c>
      <c r="M125" s="42" t="s">
        <v>18</v>
      </c>
    </row>
    <row r="126" spans="1:13" s="5" customFormat="1" ht="39.75" customHeight="1">
      <c r="A126" s="36">
        <v>113</v>
      </c>
      <c r="B126" s="39" t="s">
        <v>73</v>
      </c>
      <c r="C126" s="124" t="s">
        <v>14</v>
      </c>
      <c r="D126" s="124"/>
      <c r="E126" s="38">
        <v>48</v>
      </c>
      <c r="F126" s="41">
        <v>210</v>
      </c>
      <c r="G126" s="41">
        <v>221</v>
      </c>
      <c r="H126" s="41">
        <v>231</v>
      </c>
      <c r="I126" s="41"/>
      <c r="J126" s="42">
        <v>236</v>
      </c>
      <c r="K126" s="42">
        <f t="shared" si="15"/>
        <v>260.78</v>
      </c>
      <c r="L126" s="42">
        <v>259.6</v>
      </c>
      <c r="M126" s="42" t="s">
        <v>18</v>
      </c>
    </row>
    <row r="127" spans="1:13" s="5" customFormat="1" ht="39.75" customHeight="1">
      <c r="A127" s="36">
        <v>114</v>
      </c>
      <c r="B127" s="39" t="s">
        <v>74</v>
      </c>
      <c r="C127" s="124" t="s">
        <v>14</v>
      </c>
      <c r="D127" s="124"/>
      <c r="E127" s="38">
        <v>48</v>
      </c>
      <c r="F127" s="41">
        <v>210</v>
      </c>
      <c r="G127" s="41">
        <v>221</v>
      </c>
      <c r="H127" s="41">
        <v>231</v>
      </c>
      <c r="I127" s="41"/>
      <c r="J127" s="42">
        <v>236</v>
      </c>
      <c r="K127" s="42">
        <f t="shared" si="15"/>
        <v>260.78</v>
      </c>
      <c r="L127" s="42">
        <v>259.6</v>
      </c>
      <c r="M127" s="42" t="s">
        <v>18</v>
      </c>
    </row>
    <row r="128" spans="1:13" s="5" customFormat="1" ht="39.75" customHeight="1">
      <c r="A128" s="36">
        <v>115</v>
      </c>
      <c r="B128" s="39" t="s">
        <v>75</v>
      </c>
      <c r="C128" s="124" t="s">
        <v>14</v>
      </c>
      <c r="D128" s="124"/>
      <c r="E128" s="38">
        <v>48</v>
      </c>
      <c r="F128" s="41">
        <v>210</v>
      </c>
      <c r="G128" s="41">
        <v>221</v>
      </c>
      <c r="H128" s="41">
        <v>231</v>
      </c>
      <c r="I128" s="41"/>
      <c r="J128" s="42">
        <v>236</v>
      </c>
      <c r="K128" s="42">
        <f t="shared" si="15"/>
        <v>260.78</v>
      </c>
      <c r="L128" s="42">
        <v>259.6</v>
      </c>
      <c r="M128" s="42" t="s">
        <v>18</v>
      </c>
    </row>
    <row r="129" spans="1:13" s="5" customFormat="1" ht="39.75" customHeight="1">
      <c r="A129" s="36">
        <v>116</v>
      </c>
      <c r="B129" s="39" t="s">
        <v>76</v>
      </c>
      <c r="C129" s="124" t="s">
        <v>14</v>
      </c>
      <c r="D129" s="124"/>
      <c r="E129" s="38">
        <v>48</v>
      </c>
      <c r="F129" s="41">
        <v>210</v>
      </c>
      <c r="G129" s="41">
        <v>221</v>
      </c>
      <c r="H129" s="41">
        <v>231</v>
      </c>
      <c r="I129" s="41"/>
      <c r="J129" s="42">
        <v>236</v>
      </c>
      <c r="K129" s="42">
        <f t="shared" si="15"/>
        <v>260.78</v>
      </c>
      <c r="L129" s="42">
        <v>259.6</v>
      </c>
      <c r="M129" s="42" t="s">
        <v>18</v>
      </c>
    </row>
    <row r="130" spans="1:13" s="5" customFormat="1" ht="39.75" customHeight="1">
      <c r="A130" s="36">
        <v>117</v>
      </c>
      <c r="B130" s="39" t="s">
        <v>92</v>
      </c>
      <c r="C130" s="124" t="s">
        <v>2</v>
      </c>
      <c r="D130" s="124"/>
      <c r="E130" s="38">
        <v>48</v>
      </c>
      <c r="F130" s="41">
        <v>210</v>
      </c>
      <c r="G130" s="41">
        <v>221</v>
      </c>
      <c r="H130" s="41">
        <v>231</v>
      </c>
      <c r="I130" s="41"/>
      <c r="J130" s="42">
        <v>236</v>
      </c>
      <c r="K130" s="42">
        <f t="shared" si="15"/>
        <v>260.78</v>
      </c>
      <c r="L130" s="42">
        <v>259.6</v>
      </c>
      <c r="M130" s="42" t="s">
        <v>18</v>
      </c>
    </row>
    <row r="131" spans="1:13" s="85" customFormat="1" ht="45">
      <c r="A131" s="104" t="s">
        <v>143</v>
      </c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6"/>
    </row>
    <row r="132" spans="1:13" s="5" customFormat="1" ht="39.75" customHeight="1">
      <c r="A132" s="36">
        <v>118</v>
      </c>
      <c r="B132" s="39" t="s">
        <v>138</v>
      </c>
      <c r="C132" s="125" t="s">
        <v>14</v>
      </c>
      <c r="D132" s="126"/>
      <c r="E132" s="60">
        <v>48</v>
      </c>
      <c r="F132" s="41">
        <v>57</v>
      </c>
      <c r="G132" s="41">
        <v>59.8</v>
      </c>
      <c r="H132" s="41">
        <v>62.8</v>
      </c>
      <c r="I132" s="41"/>
      <c r="J132" s="42">
        <v>236</v>
      </c>
      <c r="K132" s="42">
        <f>G132*1.18</f>
        <v>70.564</v>
      </c>
      <c r="L132" s="42">
        <v>259.6</v>
      </c>
      <c r="M132" s="42" t="s">
        <v>18</v>
      </c>
    </row>
    <row r="133" spans="1:13" s="5" customFormat="1" ht="39.75" customHeight="1">
      <c r="A133" s="36">
        <v>119</v>
      </c>
      <c r="B133" s="39" t="s">
        <v>138</v>
      </c>
      <c r="C133" s="125" t="s">
        <v>139</v>
      </c>
      <c r="D133" s="126"/>
      <c r="E133" s="60">
        <v>35</v>
      </c>
      <c r="F133" s="41">
        <v>90</v>
      </c>
      <c r="G133" s="41">
        <v>94.5</v>
      </c>
      <c r="H133" s="41">
        <v>99.75</v>
      </c>
      <c r="I133" s="41"/>
      <c r="J133" s="42">
        <v>236</v>
      </c>
      <c r="K133" s="42">
        <f>G133*1.18</f>
        <v>111.50999999999999</v>
      </c>
      <c r="L133" s="42">
        <v>259.6</v>
      </c>
      <c r="M133" s="42" t="s">
        <v>18</v>
      </c>
    </row>
    <row r="134" spans="1:13" s="86" customFormat="1" ht="39.75" customHeight="1">
      <c r="A134" s="104" t="s">
        <v>204</v>
      </c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6"/>
    </row>
    <row r="135" spans="1:13" s="5" customFormat="1" ht="46.5" customHeight="1">
      <c r="A135" s="36">
        <v>120</v>
      </c>
      <c r="B135" s="39" t="s">
        <v>132</v>
      </c>
      <c r="C135" s="124" t="s">
        <v>14</v>
      </c>
      <c r="D135" s="124"/>
      <c r="E135" s="40">
        <v>48</v>
      </c>
      <c r="F135" s="38">
        <v>128</v>
      </c>
      <c r="G135" s="38">
        <v>135</v>
      </c>
      <c r="H135" s="38">
        <v>141</v>
      </c>
      <c r="I135" s="38"/>
      <c r="J135" s="42">
        <v>82.6</v>
      </c>
      <c r="K135" s="42">
        <f aca="true" t="shared" si="16" ref="K135:K140">G135*1.18</f>
        <v>159.29999999999998</v>
      </c>
      <c r="L135" s="42">
        <v>90.86</v>
      </c>
      <c r="M135" s="42" t="s">
        <v>131</v>
      </c>
    </row>
    <row r="136" spans="1:13" s="5" customFormat="1" ht="35.25">
      <c r="A136" s="36">
        <v>121</v>
      </c>
      <c r="B136" s="39" t="s">
        <v>133</v>
      </c>
      <c r="C136" s="124" t="s">
        <v>14</v>
      </c>
      <c r="D136" s="124"/>
      <c r="E136" s="40">
        <v>48</v>
      </c>
      <c r="F136" s="40">
        <v>128</v>
      </c>
      <c r="G136" s="38">
        <v>135</v>
      </c>
      <c r="H136" s="38">
        <v>141</v>
      </c>
      <c r="I136" s="38"/>
      <c r="J136" s="42">
        <v>82.6</v>
      </c>
      <c r="K136" s="42">
        <f t="shared" si="16"/>
        <v>159.29999999999998</v>
      </c>
      <c r="L136" s="42">
        <v>90.86</v>
      </c>
      <c r="M136" s="42" t="s">
        <v>131</v>
      </c>
    </row>
    <row r="137" spans="1:13" s="5" customFormat="1" ht="35.25">
      <c r="A137" s="36">
        <v>122</v>
      </c>
      <c r="B137" s="39" t="s">
        <v>134</v>
      </c>
      <c r="C137" s="124" t="s">
        <v>14</v>
      </c>
      <c r="D137" s="124"/>
      <c r="E137" s="40">
        <v>48</v>
      </c>
      <c r="F137" s="40">
        <v>128</v>
      </c>
      <c r="G137" s="38">
        <v>135</v>
      </c>
      <c r="H137" s="38">
        <v>141</v>
      </c>
      <c r="I137" s="38"/>
      <c r="J137" s="42">
        <v>82.6</v>
      </c>
      <c r="K137" s="42">
        <f t="shared" si="16"/>
        <v>159.29999999999998</v>
      </c>
      <c r="L137" s="42">
        <v>90.86</v>
      </c>
      <c r="M137" s="42" t="s">
        <v>131</v>
      </c>
    </row>
    <row r="138" spans="1:13" s="5" customFormat="1" ht="36" customHeight="1">
      <c r="A138" s="36">
        <v>123</v>
      </c>
      <c r="B138" s="39" t="s">
        <v>135</v>
      </c>
      <c r="C138" s="124" t="s">
        <v>14</v>
      </c>
      <c r="D138" s="124"/>
      <c r="E138" s="40">
        <v>48</v>
      </c>
      <c r="F138" s="40">
        <v>128</v>
      </c>
      <c r="G138" s="38">
        <v>135</v>
      </c>
      <c r="H138" s="38">
        <v>141</v>
      </c>
      <c r="I138" s="38"/>
      <c r="J138" s="42">
        <v>82.6</v>
      </c>
      <c r="K138" s="42">
        <f t="shared" si="16"/>
        <v>159.29999999999998</v>
      </c>
      <c r="L138" s="42">
        <v>90.86</v>
      </c>
      <c r="M138" s="42" t="s">
        <v>131</v>
      </c>
    </row>
    <row r="139" spans="1:13" ht="51" customHeight="1">
      <c r="A139" s="36">
        <v>124</v>
      </c>
      <c r="B139" s="39" t="s">
        <v>136</v>
      </c>
      <c r="C139" s="124" t="s">
        <v>14</v>
      </c>
      <c r="D139" s="124"/>
      <c r="E139" s="40">
        <v>48</v>
      </c>
      <c r="F139" s="40">
        <v>128</v>
      </c>
      <c r="G139" s="38">
        <v>135</v>
      </c>
      <c r="H139" s="38">
        <v>141</v>
      </c>
      <c r="I139" s="38"/>
      <c r="J139" s="42">
        <v>82.6</v>
      </c>
      <c r="K139" s="42">
        <f t="shared" si="16"/>
        <v>159.29999999999998</v>
      </c>
      <c r="L139" s="42">
        <v>90.86</v>
      </c>
      <c r="M139" s="42" t="s">
        <v>131</v>
      </c>
    </row>
    <row r="140" spans="1:13" s="5" customFormat="1" ht="39.75" customHeight="1">
      <c r="A140" s="36">
        <v>125</v>
      </c>
      <c r="B140" s="39" t="s">
        <v>137</v>
      </c>
      <c r="C140" s="124" t="s">
        <v>14</v>
      </c>
      <c r="D140" s="124"/>
      <c r="E140" s="40">
        <v>48</v>
      </c>
      <c r="F140" s="40">
        <v>128</v>
      </c>
      <c r="G140" s="38">
        <v>135</v>
      </c>
      <c r="H140" s="38">
        <v>141</v>
      </c>
      <c r="I140" s="38"/>
      <c r="J140" s="42">
        <v>82.6</v>
      </c>
      <c r="K140" s="42">
        <f t="shared" si="16"/>
        <v>159.29999999999998</v>
      </c>
      <c r="L140" s="42">
        <v>90.86</v>
      </c>
      <c r="M140" s="42" t="s">
        <v>131</v>
      </c>
    </row>
    <row r="141" spans="1:51" s="61" customFormat="1" ht="39.75" customHeight="1">
      <c r="A141" s="104" t="s">
        <v>205</v>
      </c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</row>
    <row r="142" spans="1:13" s="5" customFormat="1" ht="39.75" customHeight="1">
      <c r="A142" s="48">
        <v>126</v>
      </c>
      <c r="B142" s="39" t="s">
        <v>144</v>
      </c>
      <c r="C142" s="124" t="s">
        <v>156</v>
      </c>
      <c r="D142" s="124"/>
      <c r="E142" s="49">
        <v>23</v>
      </c>
      <c r="F142" s="47">
        <v>128</v>
      </c>
      <c r="G142" s="47">
        <v>135</v>
      </c>
      <c r="H142" s="47">
        <v>141</v>
      </c>
      <c r="I142" s="47"/>
      <c r="J142" s="42">
        <v>82.6</v>
      </c>
      <c r="K142" s="42">
        <f>G142*1.18</f>
        <v>159.29999999999998</v>
      </c>
      <c r="L142" s="42">
        <v>90.86</v>
      </c>
      <c r="M142" s="42" t="s">
        <v>18</v>
      </c>
    </row>
    <row r="143" spans="1:13" s="5" customFormat="1" ht="39.75" customHeight="1">
      <c r="A143" s="48">
        <v>127</v>
      </c>
      <c r="B143" s="39" t="s">
        <v>145</v>
      </c>
      <c r="C143" s="124" t="s">
        <v>156</v>
      </c>
      <c r="D143" s="124"/>
      <c r="E143" s="49">
        <v>23</v>
      </c>
      <c r="F143" s="47">
        <v>128</v>
      </c>
      <c r="G143" s="47">
        <v>135</v>
      </c>
      <c r="H143" s="47">
        <v>141</v>
      </c>
      <c r="I143" s="49"/>
      <c r="J143" s="50"/>
      <c r="K143" s="50"/>
      <c r="L143" s="50"/>
      <c r="M143" s="52" t="s">
        <v>142</v>
      </c>
    </row>
    <row r="144" spans="1:13" s="5" customFormat="1" ht="39.75" customHeight="1">
      <c r="A144" s="48">
        <v>128</v>
      </c>
      <c r="B144" s="39" t="s">
        <v>146</v>
      </c>
      <c r="C144" s="125" t="s">
        <v>156</v>
      </c>
      <c r="D144" s="126"/>
      <c r="E144" s="49">
        <v>23</v>
      </c>
      <c r="F144" s="60">
        <v>128</v>
      </c>
      <c r="G144" s="60">
        <v>135</v>
      </c>
      <c r="H144" s="60">
        <v>141</v>
      </c>
      <c r="I144" s="49"/>
      <c r="J144" s="50"/>
      <c r="K144" s="50"/>
      <c r="L144" s="50"/>
      <c r="M144" s="52" t="s">
        <v>142</v>
      </c>
    </row>
    <row r="145" spans="1:13" s="5" customFormat="1" ht="39.75" customHeight="1">
      <c r="A145" s="48">
        <v>129</v>
      </c>
      <c r="B145" s="39" t="s">
        <v>157</v>
      </c>
      <c r="C145" s="125" t="s">
        <v>155</v>
      </c>
      <c r="D145" s="126"/>
      <c r="E145" s="49">
        <v>63</v>
      </c>
      <c r="F145" s="47">
        <v>86</v>
      </c>
      <c r="G145" s="47">
        <v>90</v>
      </c>
      <c r="H145" s="47">
        <v>94</v>
      </c>
      <c r="I145" s="49"/>
      <c r="J145" s="50"/>
      <c r="K145" s="50"/>
      <c r="L145" s="50"/>
      <c r="M145" s="83" t="s">
        <v>142</v>
      </c>
    </row>
    <row r="146" spans="1:13" s="5" customFormat="1" ht="39.75" customHeight="1">
      <c r="A146" s="104" t="s">
        <v>167</v>
      </c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6"/>
    </row>
    <row r="147" spans="1:13" s="5" customFormat="1" ht="113.25" customHeight="1">
      <c r="A147" s="36">
        <v>130</v>
      </c>
      <c r="B147" s="39" t="s">
        <v>163</v>
      </c>
      <c r="C147" s="124" t="s">
        <v>158</v>
      </c>
      <c r="D147" s="124"/>
      <c r="E147" s="60">
        <v>6</v>
      </c>
      <c r="F147" s="60">
        <v>790</v>
      </c>
      <c r="G147" s="60">
        <v>829</v>
      </c>
      <c r="H147" s="60">
        <v>870</v>
      </c>
      <c r="I147" s="60"/>
      <c r="J147" s="42"/>
      <c r="K147" s="42"/>
      <c r="L147" s="42"/>
      <c r="M147" s="42" t="s">
        <v>18</v>
      </c>
    </row>
    <row r="148" spans="1:13" s="5" customFormat="1" ht="111.75" customHeight="1">
      <c r="A148" s="36">
        <v>131</v>
      </c>
      <c r="B148" s="39" t="s">
        <v>164</v>
      </c>
      <c r="C148" s="124" t="s">
        <v>158</v>
      </c>
      <c r="D148" s="124"/>
      <c r="E148" s="60">
        <v>6</v>
      </c>
      <c r="F148" s="60">
        <v>790</v>
      </c>
      <c r="G148" s="60">
        <v>829</v>
      </c>
      <c r="H148" s="60">
        <v>870</v>
      </c>
      <c r="I148" s="60"/>
      <c r="J148" s="42"/>
      <c r="K148" s="42"/>
      <c r="L148" s="42"/>
      <c r="M148" s="42" t="s">
        <v>18</v>
      </c>
    </row>
    <row r="149" spans="1:13" s="5" customFormat="1" ht="117" customHeight="1">
      <c r="A149" s="36">
        <v>132</v>
      </c>
      <c r="B149" s="39" t="s">
        <v>165</v>
      </c>
      <c r="C149" s="124" t="s">
        <v>158</v>
      </c>
      <c r="D149" s="124"/>
      <c r="E149" s="60">
        <v>6</v>
      </c>
      <c r="F149" s="60">
        <v>790</v>
      </c>
      <c r="G149" s="60">
        <v>829</v>
      </c>
      <c r="H149" s="60">
        <v>870</v>
      </c>
      <c r="I149" s="60"/>
      <c r="J149" s="42"/>
      <c r="K149" s="42"/>
      <c r="L149" s="42"/>
      <c r="M149" s="42" t="s">
        <v>18</v>
      </c>
    </row>
    <row r="150" spans="1:13" s="5" customFormat="1" ht="39.75" customHeight="1">
      <c r="A150" s="104" t="s">
        <v>161</v>
      </c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6"/>
    </row>
    <row r="151" spans="1:13" s="5" customFormat="1" ht="39.75" customHeight="1">
      <c r="A151" s="48">
        <v>133</v>
      </c>
      <c r="B151" s="30" t="s">
        <v>19</v>
      </c>
      <c r="C151" s="107" t="s">
        <v>149</v>
      </c>
      <c r="D151" s="108"/>
      <c r="E151" s="57" t="s">
        <v>148</v>
      </c>
      <c r="F151" s="56">
        <v>9.5</v>
      </c>
      <c r="G151" s="49">
        <v>10</v>
      </c>
      <c r="H151" s="56">
        <v>10.5</v>
      </c>
      <c r="I151" s="49"/>
      <c r="J151" s="50"/>
      <c r="K151" s="50"/>
      <c r="L151" s="50"/>
      <c r="M151" s="52" t="s">
        <v>18</v>
      </c>
    </row>
    <row r="152" spans="1:13" s="5" customFormat="1" ht="39.75" customHeight="1">
      <c r="A152" s="48">
        <v>134</v>
      </c>
      <c r="B152" s="30" t="s">
        <v>20</v>
      </c>
      <c r="C152" s="107" t="s">
        <v>149</v>
      </c>
      <c r="D152" s="108"/>
      <c r="E152" s="57" t="s">
        <v>148</v>
      </c>
      <c r="F152" s="56">
        <v>9.5</v>
      </c>
      <c r="G152" s="49">
        <v>10</v>
      </c>
      <c r="H152" s="56">
        <v>10.5</v>
      </c>
      <c r="I152" s="49"/>
      <c r="J152" s="50"/>
      <c r="K152" s="50"/>
      <c r="L152" s="50"/>
      <c r="M152" s="52" t="s">
        <v>18</v>
      </c>
    </row>
    <row r="153" spans="1:13" s="5" customFormat="1" ht="39.75" customHeight="1">
      <c r="A153" s="48">
        <v>135</v>
      </c>
      <c r="B153" s="30" t="s">
        <v>21</v>
      </c>
      <c r="C153" s="107" t="s">
        <v>149</v>
      </c>
      <c r="D153" s="108"/>
      <c r="E153" s="57" t="s">
        <v>148</v>
      </c>
      <c r="F153" s="56">
        <v>9.5</v>
      </c>
      <c r="G153" s="49">
        <v>10</v>
      </c>
      <c r="H153" s="56">
        <v>10.5</v>
      </c>
      <c r="I153" s="49"/>
      <c r="J153" s="50"/>
      <c r="K153" s="50"/>
      <c r="L153" s="50"/>
      <c r="M153" s="52" t="s">
        <v>18</v>
      </c>
    </row>
    <row r="154" spans="1:13" s="5" customFormat="1" ht="39.75" customHeight="1">
      <c r="A154" s="48">
        <v>136</v>
      </c>
      <c r="B154" s="30" t="s">
        <v>22</v>
      </c>
      <c r="C154" s="107" t="s">
        <v>149</v>
      </c>
      <c r="D154" s="108"/>
      <c r="E154" s="57" t="s">
        <v>148</v>
      </c>
      <c r="F154" s="56">
        <v>9.5</v>
      </c>
      <c r="G154" s="49">
        <v>10</v>
      </c>
      <c r="H154" s="56">
        <v>10.5</v>
      </c>
      <c r="I154" s="49"/>
      <c r="J154" s="50"/>
      <c r="K154" s="50"/>
      <c r="L154" s="50"/>
      <c r="M154" s="52" t="s">
        <v>18</v>
      </c>
    </row>
    <row r="155" spans="1:13" s="5" customFormat="1" ht="39.75" customHeight="1">
      <c r="A155" s="48">
        <v>137</v>
      </c>
      <c r="B155" s="30" t="s">
        <v>23</v>
      </c>
      <c r="C155" s="107" t="s">
        <v>149</v>
      </c>
      <c r="D155" s="108"/>
      <c r="E155" s="57" t="s">
        <v>148</v>
      </c>
      <c r="F155" s="56">
        <v>9.5</v>
      </c>
      <c r="G155" s="49">
        <v>10</v>
      </c>
      <c r="H155" s="56">
        <v>10.5</v>
      </c>
      <c r="I155" s="49"/>
      <c r="J155" s="50"/>
      <c r="K155" s="50"/>
      <c r="L155" s="50"/>
      <c r="M155" s="52" t="s">
        <v>18</v>
      </c>
    </row>
    <row r="156" spans="1:13" s="5" customFormat="1" ht="39.75" customHeight="1">
      <c r="A156" s="48">
        <v>138</v>
      </c>
      <c r="B156" s="30" t="s">
        <v>24</v>
      </c>
      <c r="C156" s="107" t="s">
        <v>149</v>
      </c>
      <c r="D156" s="108"/>
      <c r="E156" s="57" t="s">
        <v>148</v>
      </c>
      <c r="F156" s="56">
        <v>9.5</v>
      </c>
      <c r="G156" s="49">
        <v>10</v>
      </c>
      <c r="H156" s="56">
        <v>10.5</v>
      </c>
      <c r="I156" s="49"/>
      <c r="J156" s="50"/>
      <c r="K156" s="50"/>
      <c r="L156" s="50"/>
      <c r="M156" s="52" t="s">
        <v>18</v>
      </c>
    </row>
    <row r="157" spans="1:13" s="5" customFormat="1" ht="39.75" customHeight="1">
      <c r="A157" s="48">
        <v>139</v>
      </c>
      <c r="B157" s="30" t="s">
        <v>25</v>
      </c>
      <c r="C157" s="107" t="s">
        <v>149</v>
      </c>
      <c r="D157" s="108"/>
      <c r="E157" s="57" t="s">
        <v>148</v>
      </c>
      <c r="F157" s="56">
        <v>9.5</v>
      </c>
      <c r="G157" s="49">
        <v>10</v>
      </c>
      <c r="H157" s="56">
        <v>10.5</v>
      </c>
      <c r="I157" s="49"/>
      <c r="J157" s="50"/>
      <c r="K157" s="50"/>
      <c r="L157" s="50"/>
      <c r="M157" s="52" t="s">
        <v>18</v>
      </c>
    </row>
    <row r="158" spans="1:13" s="5" customFormat="1" ht="38.25" customHeight="1">
      <c r="A158" s="53">
        <v>140</v>
      </c>
      <c r="B158" s="30" t="s">
        <v>26</v>
      </c>
      <c r="C158" s="107" t="s">
        <v>149</v>
      </c>
      <c r="D158" s="108"/>
      <c r="E158" s="57" t="s">
        <v>148</v>
      </c>
      <c r="F158" s="56">
        <v>9.5</v>
      </c>
      <c r="G158" s="49">
        <v>10</v>
      </c>
      <c r="H158" s="56">
        <v>10.5</v>
      </c>
      <c r="I158" s="54"/>
      <c r="J158" s="55"/>
      <c r="K158" s="55"/>
      <c r="L158" s="55"/>
      <c r="M158" s="52" t="s">
        <v>18</v>
      </c>
    </row>
    <row r="159" spans="1:13" s="51" customFormat="1" ht="39.75" customHeight="1" hidden="1">
      <c r="A159" s="139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</row>
    <row r="160" spans="1:13" s="5" customFormat="1" ht="39.75" customHeight="1">
      <c r="A160" s="12">
        <v>141</v>
      </c>
      <c r="B160" s="30" t="s">
        <v>19</v>
      </c>
      <c r="C160" s="102" t="s">
        <v>27</v>
      </c>
      <c r="D160" s="103"/>
      <c r="E160" s="25">
        <v>22</v>
      </c>
      <c r="F160" s="25">
        <v>106</v>
      </c>
      <c r="G160" s="25">
        <v>111</v>
      </c>
      <c r="H160" s="25">
        <v>117</v>
      </c>
      <c r="I160" s="25"/>
      <c r="J160" s="35">
        <f aca="true" t="shared" si="17" ref="J160:J205">F160*1.18</f>
        <v>125.08</v>
      </c>
      <c r="K160" s="25">
        <f aca="true" t="shared" si="18" ref="K160:K205">G160*1.18</f>
        <v>130.98</v>
      </c>
      <c r="L160" s="25">
        <f aca="true" t="shared" si="19" ref="L160:L205">H160*1.18</f>
        <v>138.06</v>
      </c>
      <c r="M160" s="25" t="s">
        <v>18</v>
      </c>
    </row>
    <row r="161" spans="1:13" s="5" customFormat="1" ht="39.75" customHeight="1">
      <c r="A161" s="12">
        <v>142</v>
      </c>
      <c r="B161" s="30" t="s">
        <v>20</v>
      </c>
      <c r="C161" s="102" t="s">
        <v>27</v>
      </c>
      <c r="D161" s="103"/>
      <c r="E161" s="25">
        <v>22</v>
      </c>
      <c r="F161" s="25">
        <v>106</v>
      </c>
      <c r="G161" s="25">
        <v>111</v>
      </c>
      <c r="H161" s="25">
        <v>117</v>
      </c>
      <c r="I161" s="25"/>
      <c r="J161" s="35">
        <f t="shared" si="17"/>
        <v>125.08</v>
      </c>
      <c r="K161" s="25">
        <f t="shared" si="18"/>
        <v>130.98</v>
      </c>
      <c r="L161" s="25">
        <f t="shared" si="19"/>
        <v>138.06</v>
      </c>
      <c r="M161" s="25" t="s">
        <v>18</v>
      </c>
    </row>
    <row r="162" spans="1:13" s="5" customFormat="1" ht="35.25">
      <c r="A162" s="12">
        <v>143</v>
      </c>
      <c r="B162" s="30" t="s">
        <v>21</v>
      </c>
      <c r="C162" s="102" t="s">
        <v>27</v>
      </c>
      <c r="D162" s="103"/>
      <c r="E162" s="25">
        <v>22</v>
      </c>
      <c r="F162" s="25">
        <v>106</v>
      </c>
      <c r="G162" s="25">
        <v>111</v>
      </c>
      <c r="H162" s="25">
        <v>117</v>
      </c>
      <c r="I162" s="25"/>
      <c r="J162" s="35">
        <f t="shared" si="17"/>
        <v>125.08</v>
      </c>
      <c r="K162" s="25">
        <f t="shared" si="18"/>
        <v>130.98</v>
      </c>
      <c r="L162" s="25">
        <f t="shared" si="19"/>
        <v>138.06</v>
      </c>
      <c r="M162" s="25" t="s">
        <v>18</v>
      </c>
    </row>
    <row r="163" spans="1:13" s="5" customFormat="1" ht="39.75" customHeight="1">
      <c r="A163" s="12">
        <v>144</v>
      </c>
      <c r="B163" s="30" t="s">
        <v>22</v>
      </c>
      <c r="C163" s="102" t="s">
        <v>27</v>
      </c>
      <c r="D163" s="103"/>
      <c r="E163" s="25">
        <v>22</v>
      </c>
      <c r="F163" s="25">
        <v>106</v>
      </c>
      <c r="G163" s="25">
        <v>111</v>
      </c>
      <c r="H163" s="25">
        <v>117</v>
      </c>
      <c r="I163" s="25"/>
      <c r="J163" s="35">
        <f t="shared" si="17"/>
        <v>125.08</v>
      </c>
      <c r="K163" s="25">
        <f t="shared" si="18"/>
        <v>130.98</v>
      </c>
      <c r="L163" s="25">
        <f t="shared" si="19"/>
        <v>138.06</v>
      </c>
      <c r="M163" s="25" t="s">
        <v>18</v>
      </c>
    </row>
    <row r="164" spans="1:13" s="5" customFormat="1" ht="39.75" customHeight="1">
      <c r="A164" s="12">
        <v>145</v>
      </c>
      <c r="B164" s="30" t="s">
        <v>23</v>
      </c>
      <c r="C164" s="102" t="s">
        <v>27</v>
      </c>
      <c r="D164" s="103"/>
      <c r="E164" s="25">
        <v>22</v>
      </c>
      <c r="F164" s="25">
        <v>106</v>
      </c>
      <c r="G164" s="25">
        <v>111</v>
      </c>
      <c r="H164" s="25">
        <v>117</v>
      </c>
      <c r="I164" s="25"/>
      <c r="J164" s="35">
        <f t="shared" si="17"/>
        <v>125.08</v>
      </c>
      <c r="K164" s="25">
        <f t="shared" si="18"/>
        <v>130.98</v>
      </c>
      <c r="L164" s="25">
        <f t="shared" si="19"/>
        <v>138.06</v>
      </c>
      <c r="M164" s="25" t="s">
        <v>18</v>
      </c>
    </row>
    <row r="165" spans="1:13" s="5" customFormat="1" ht="39.75" customHeight="1">
      <c r="A165" s="12">
        <v>146</v>
      </c>
      <c r="B165" s="30" t="s">
        <v>24</v>
      </c>
      <c r="C165" s="102" t="s">
        <v>27</v>
      </c>
      <c r="D165" s="103"/>
      <c r="E165" s="25">
        <v>22</v>
      </c>
      <c r="F165" s="25">
        <v>106</v>
      </c>
      <c r="G165" s="25">
        <v>111</v>
      </c>
      <c r="H165" s="25">
        <v>117</v>
      </c>
      <c r="I165" s="25"/>
      <c r="J165" s="35">
        <f t="shared" si="17"/>
        <v>125.08</v>
      </c>
      <c r="K165" s="25">
        <f t="shared" si="18"/>
        <v>130.98</v>
      </c>
      <c r="L165" s="25">
        <f t="shared" si="19"/>
        <v>138.06</v>
      </c>
      <c r="M165" s="25" t="s">
        <v>18</v>
      </c>
    </row>
    <row r="166" spans="1:13" s="5" customFormat="1" ht="39.75" customHeight="1">
      <c r="A166" s="12">
        <v>147</v>
      </c>
      <c r="B166" s="30" t="s">
        <v>25</v>
      </c>
      <c r="C166" s="102" t="s">
        <v>27</v>
      </c>
      <c r="D166" s="103"/>
      <c r="E166" s="25">
        <v>22</v>
      </c>
      <c r="F166" s="25">
        <v>106</v>
      </c>
      <c r="G166" s="25">
        <v>111</v>
      </c>
      <c r="H166" s="25">
        <v>117</v>
      </c>
      <c r="I166" s="25"/>
      <c r="J166" s="35">
        <f t="shared" si="17"/>
        <v>125.08</v>
      </c>
      <c r="K166" s="25">
        <f t="shared" si="18"/>
        <v>130.98</v>
      </c>
      <c r="L166" s="25">
        <f t="shared" si="19"/>
        <v>138.06</v>
      </c>
      <c r="M166" s="25" t="s">
        <v>18</v>
      </c>
    </row>
    <row r="167" spans="1:13" s="5" customFormat="1" ht="39.75" customHeight="1">
      <c r="A167" s="12">
        <v>148</v>
      </c>
      <c r="B167" s="30" t="s">
        <v>26</v>
      </c>
      <c r="C167" s="102" t="s">
        <v>27</v>
      </c>
      <c r="D167" s="103"/>
      <c r="E167" s="25">
        <v>22</v>
      </c>
      <c r="F167" s="25">
        <v>106</v>
      </c>
      <c r="G167" s="25">
        <v>111</v>
      </c>
      <c r="H167" s="25">
        <v>117</v>
      </c>
      <c r="I167" s="25"/>
      <c r="J167" s="35">
        <f t="shared" si="17"/>
        <v>125.08</v>
      </c>
      <c r="K167" s="25">
        <f t="shared" si="18"/>
        <v>130.98</v>
      </c>
      <c r="L167" s="25">
        <f t="shared" si="19"/>
        <v>138.06</v>
      </c>
      <c r="M167" s="25" t="s">
        <v>18</v>
      </c>
    </row>
    <row r="168" spans="1:13" s="5" customFormat="1" ht="39.75" customHeight="1">
      <c r="A168" s="12">
        <v>149</v>
      </c>
      <c r="B168" s="30" t="s">
        <v>19</v>
      </c>
      <c r="C168" s="102" t="s">
        <v>28</v>
      </c>
      <c r="D168" s="103"/>
      <c r="E168" s="25">
        <v>14</v>
      </c>
      <c r="F168" s="25">
        <v>190</v>
      </c>
      <c r="G168" s="25">
        <v>199.5</v>
      </c>
      <c r="H168" s="25">
        <v>209</v>
      </c>
      <c r="I168" s="25"/>
      <c r="J168" s="35">
        <f t="shared" si="17"/>
        <v>224.2</v>
      </c>
      <c r="K168" s="25">
        <f t="shared" si="18"/>
        <v>235.41</v>
      </c>
      <c r="L168" s="25">
        <f t="shared" si="19"/>
        <v>246.61999999999998</v>
      </c>
      <c r="M168" s="25" t="s">
        <v>18</v>
      </c>
    </row>
    <row r="169" spans="1:13" s="5" customFormat="1" ht="39.75" customHeight="1">
      <c r="A169" s="12">
        <v>150</v>
      </c>
      <c r="B169" s="30" t="s">
        <v>23</v>
      </c>
      <c r="C169" s="102" t="s">
        <v>28</v>
      </c>
      <c r="D169" s="103"/>
      <c r="E169" s="25">
        <v>14</v>
      </c>
      <c r="F169" s="25">
        <v>190</v>
      </c>
      <c r="G169" s="25">
        <v>199.5</v>
      </c>
      <c r="H169" s="25">
        <v>209</v>
      </c>
      <c r="I169" s="25"/>
      <c r="J169" s="35">
        <f t="shared" si="17"/>
        <v>224.2</v>
      </c>
      <c r="K169" s="25">
        <f t="shared" si="18"/>
        <v>235.41</v>
      </c>
      <c r="L169" s="25">
        <f t="shared" si="19"/>
        <v>246.61999999999998</v>
      </c>
      <c r="M169" s="25" t="s">
        <v>18</v>
      </c>
    </row>
    <row r="170" spans="1:13" s="5" customFormat="1" ht="39.75" customHeight="1">
      <c r="A170" s="12">
        <v>151</v>
      </c>
      <c r="B170" s="30" t="s">
        <v>25</v>
      </c>
      <c r="C170" s="102" t="s">
        <v>28</v>
      </c>
      <c r="D170" s="103"/>
      <c r="E170" s="25">
        <v>14</v>
      </c>
      <c r="F170" s="25">
        <v>190</v>
      </c>
      <c r="G170" s="25">
        <v>199.5</v>
      </c>
      <c r="H170" s="25">
        <v>209</v>
      </c>
      <c r="I170" s="25"/>
      <c r="J170" s="35">
        <f t="shared" si="17"/>
        <v>224.2</v>
      </c>
      <c r="K170" s="25">
        <f t="shared" si="18"/>
        <v>235.41</v>
      </c>
      <c r="L170" s="25">
        <f t="shared" si="19"/>
        <v>246.61999999999998</v>
      </c>
      <c r="M170" s="25" t="s">
        <v>18</v>
      </c>
    </row>
    <row r="171" spans="1:13" s="5" customFormat="1" ht="39.75" customHeight="1">
      <c r="A171" s="12">
        <v>152</v>
      </c>
      <c r="B171" s="30" t="s">
        <v>26</v>
      </c>
      <c r="C171" s="102" t="s">
        <v>28</v>
      </c>
      <c r="D171" s="103"/>
      <c r="E171" s="25">
        <v>14</v>
      </c>
      <c r="F171" s="25">
        <v>190</v>
      </c>
      <c r="G171" s="25">
        <v>199.5</v>
      </c>
      <c r="H171" s="25">
        <v>209</v>
      </c>
      <c r="I171" s="25"/>
      <c r="J171" s="35">
        <f t="shared" si="17"/>
        <v>224.2</v>
      </c>
      <c r="K171" s="25">
        <f t="shared" si="18"/>
        <v>235.41</v>
      </c>
      <c r="L171" s="25">
        <f t="shared" si="19"/>
        <v>246.61999999999998</v>
      </c>
      <c r="M171" s="25" t="s">
        <v>18</v>
      </c>
    </row>
    <row r="172" spans="1:13" s="5" customFormat="1" ht="39.75" customHeight="1">
      <c r="A172" s="12">
        <v>153</v>
      </c>
      <c r="B172" s="30" t="s">
        <v>19</v>
      </c>
      <c r="C172" s="102" t="s">
        <v>29</v>
      </c>
      <c r="D172" s="103"/>
      <c r="E172" s="25">
        <v>12</v>
      </c>
      <c r="F172" s="25">
        <v>231</v>
      </c>
      <c r="G172" s="25">
        <v>243</v>
      </c>
      <c r="H172" s="25">
        <v>254</v>
      </c>
      <c r="I172" s="25"/>
      <c r="J172" s="35">
        <f t="shared" si="17"/>
        <v>272.58</v>
      </c>
      <c r="K172" s="25">
        <f t="shared" si="18"/>
        <v>286.74</v>
      </c>
      <c r="L172" s="25">
        <f t="shared" si="19"/>
        <v>299.71999999999997</v>
      </c>
      <c r="M172" s="25" t="s">
        <v>18</v>
      </c>
    </row>
    <row r="173" spans="1:13" s="5" customFormat="1" ht="39.75" customHeight="1">
      <c r="A173" s="12">
        <v>154</v>
      </c>
      <c r="B173" s="30" t="s">
        <v>20</v>
      </c>
      <c r="C173" s="102" t="s">
        <v>29</v>
      </c>
      <c r="D173" s="103"/>
      <c r="E173" s="25">
        <v>12</v>
      </c>
      <c r="F173" s="25">
        <v>231</v>
      </c>
      <c r="G173" s="25">
        <v>243</v>
      </c>
      <c r="H173" s="25">
        <v>254</v>
      </c>
      <c r="I173" s="25"/>
      <c r="J173" s="35">
        <f t="shared" si="17"/>
        <v>272.58</v>
      </c>
      <c r="K173" s="25">
        <f t="shared" si="18"/>
        <v>286.74</v>
      </c>
      <c r="L173" s="25">
        <f t="shared" si="19"/>
        <v>299.71999999999997</v>
      </c>
      <c r="M173" s="25" t="s">
        <v>18</v>
      </c>
    </row>
    <row r="174" spans="1:13" s="5" customFormat="1" ht="35.25">
      <c r="A174" s="12">
        <v>155</v>
      </c>
      <c r="B174" s="30" t="s">
        <v>21</v>
      </c>
      <c r="C174" s="102" t="s">
        <v>29</v>
      </c>
      <c r="D174" s="103"/>
      <c r="E174" s="25">
        <v>12</v>
      </c>
      <c r="F174" s="25">
        <v>231</v>
      </c>
      <c r="G174" s="25">
        <v>243</v>
      </c>
      <c r="H174" s="25">
        <v>254</v>
      </c>
      <c r="I174" s="25"/>
      <c r="J174" s="35">
        <f t="shared" si="17"/>
        <v>272.58</v>
      </c>
      <c r="K174" s="25">
        <f t="shared" si="18"/>
        <v>286.74</v>
      </c>
      <c r="L174" s="25">
        <f t="shared" si="19"/>
        <v>299.71999999999997</v>
      </c>
      <c r="M174" s="25" t="s">
        <v>18</v>
      </c>
    </row>
    <row r="175" spans="1:13" s="5" customFormat="1" ht="39.75" customHeight="1">
      <c r="A175" s="12">
        <v>156</v>
      </c>
      <c r="B175" s="30" t="s">
        <v>22</v>
      </c>
      <c r="C175" s="102" t="s">
        <v>29</v>
      </c>
      <c r="D175" s="103"/>
      <c r="E175" s="25">
        <v>12</v>
      </c>
      <c r="F175" s="25">
        <v>231</v>
      </c>
      <c r="G175" s="25">
        <v>243</v>
      </c>
      <c r="H175" s="25">
        <v>254</v>
      </c>
      <c r="I175" s="25"/>
      <c r="J175" s="35">
        <f t="shared" si="17"/>
        <v>272.58</v>
      </c>
      <c r="K175" s="25">
        <f t="shared" si="18"/>
        <v>286.74</v>
      </c>
      <c r="L175" s="25">
        <f t="shared" si="19"/>
        <v>299.71999999999997</v>
      </c>
      <c r="M175" s="25" t="s">
        <v>18</v>
      </c>
    </row>
    <row r="176" spans="1:13" s="5" customFormat="1" ht="39.75" customHeight="1">
      <c r="A176" s="12">
        <v>157</v>
      </c>
      <c r="B176" s="30" t="s">
        <v>23</v>
      </c>
      <c r="C176" s="102" t="s">
        <v>29</v>
      </c>
      <c r="D176" s="103"/>
      <c r="E176" s="25">
        <v>12</v>
      </c>
      <c r="F176" s="25">
        <v>231</v>
      </c>
      <c r="G176" s="25">
        <v>243</v>
      </c>
      <c r="H176" s="25">
        <v>254</v>
      </c>
      <c r="I176" s="25"/>
      <c r="J176" s="35">
        <f t="shared" si="17"/>
        <v>272.58</v>
      </c>
      <c r="K176" s="25">
        <f t="shared" si="18"/>
        <v>286.74</v>
      </c>
      <c r="L176" s="25">
        <f t="shared" si="19"/>
        <v>299.71999999999997</v>
      </c>
      <c r="M176" s="25" t="s">
        <v>18</v>
      </c>
    </row>
    <row r="177" spans="1:13" s="5" customFormat="1" ht="39.75" customHeight="1">
      <c r="A177" s="12">
        <v>158</v>
      </c>
      <c r="B177" s="30" t="s">
        <v>24</v>
      </c>
      <c r="C177" s="102" t="s">
        <v>29</v>
      </c>
      <c r="D177" s="103"/>
      <c r="E177" s="25">
        <v>12</v>
      </c>
      <c r="F177" s="25">
        <v>231</v>
      </c>
      <c r="G177" s="25">
        <v>243</v>
      </c>
      <c r="H177" s="25">
        <v>254</v>
      </c>
      <c r="I177" s="25"/>
      <c r="J177" s="35">
        <f t="shared" si="17"/>
        <v>272.58</v>
      </c>
      <c r="K177" s="25">
        <f t="shared" si="18"/>
        <v>286.74</v>
      </c>
      <c r="L177" s="25">
        <f t="shared" si="19"/>
        <v>299.71999999999997</v>
      </c>
      <c r="M177" s="25" t="s">
        <v>18</v>
      </c>
    </row>
    <row r="178" spans="1:13" s="5" customFormat="1" ht="39.75" customHeight="1">
      <c r="A178" s="12">
        <v>159</v>
      </c>
      <c r="B178" s="30" t="s">
        <v>25</v>
      </c>
      <c r="C178" s="102" t="s">
        <v>29</v>
      </c>
      <c r="D178" s="103"/>
      <c r="E178" s="25">
        <v>12</v>
      </c>
      <c r="F178" s="25">
        <v>231</v>
      </c>
      <c r="G178" s="25">
        <v>243</v>
      </c>
      <c r="H178" s="25">
        <v>254</v>
      </c>
      <c r="I178" s="25"/>
      <c r="J178" s="35">
        <f t="shared" si="17"/>
        <v>272.58</v>
      </c>
      <c r="K178" s="25">
        <f t="shared" si="18"/>
        <v>286.74</v>
      </c>
      <c r="L178" s="25">
        <f t="shared" si="19"/>
        <v>299.71999999999997</v>
      </c>
      <c r="M178" s="25" t="s">
        <v>18</v>
      </c>
    </row>
    <row r="179" spans="1:13" s="5" customFormat="1" ht="39.75" customHeight="1">
      <c r="A179" s="12">
        <v>160</v>
      </c>
      <c r="B179" s="30" t="s">
        <v>26</v>
      </c>
      <c r="C179" s="102" t="s">
        <v>29</v>
      </c>
      <c r="D179" s="103"/>
      <c r="E179" s="25">
        <v>12</v>
      </c>
      <c r="F179" s="25">
        <v>231</v>
      </c>
      <c r="G179" s="25">
        <v>243</v>
      </c>
      <c r="H179" s="25">
        <v>254</v>
      </c>
      <c r="I179" s="25"/>
      <c r="J179" s="35">
        <f>F179*1.18</f>
        <v>272.58</v>
      </c>
      <c r="K179" s="25">
        <f>G179*1.18</f>
        <v>286.74</v>
      </c>
      <c r="L179" s="25">
        <f>H179*1.18</f>
        <v>299.71999999999997</v>
      </c>
      <c r="M179" s="25" t="s">
        <v>18</v>
      </c>
    </row>
    <row r="180" spans="1:13" s="5" customFormat="1" ht="39.75" customHeight="1">
      <c r="A180" s="104" t="s">
        <v>168</v>
      </c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6"/>
    </row>
    <row r="181" spans="1:13" s="5" customFormat="1" ht="39.75" customHeight="1">
      <c r="A181" s="12">
        <v>161</v>
      </c>
      <c r="B181" s="30" t="s">
        <v>169</v>
      </c>
      <c r="C181" s="102" t="s">
        <v>166</v>
      </c>
      <c r="D181" s="103"/>
      <c r="E181" s="25">
        <v>19</v>
      </c>
      <c r="F181" s="25">
        <v>106</v>
      </c>
      <c r="G181" s="25">
        <v>111</v>
      </c>
      <c r="H181" s="25">
        <v>117</v>
      </c>
      <c r="I181" s="25"/>
      <c r="J181" s="35">
        <f aca="true" t="shared" si="20" ref="J181:J188">F181*1.18</f>
        <v>125.08</v>
      </c>
      <c r="K181" s="25">
        <f aca="true" t="shared" si="21" ref="K181:K188">G181*1.18</f>
        <v>130.98</v>
      </c>
      <c r="L181" s="25">
        <f aca="true" t="shared" si="22" ref="L181:L188">H181*1.18</f>
        <v>138.06</v>
      </c>
      <c r="M181" s="25" t="s">
        <v>18</v>
      </c>
    </row>
    <row r="182" spans="1:13" s="5" customFormat="1" ht="39.75" customHeight="1">
      <c r="A182" s="12">
        <v>162</v>
      </c>
      <c r="B182" s="30" t="s">
        <v>170</v>
      </c>
      <c r="C182" s="102" t="s">
        <v>166</v>
      </c>
      <c r="D182" s="103"/>
      <c r="E182" s="25">
        <v>19</v>
      </c>
      <c r="F182" s="25">
        <v>106</v>
      </c>
      <c r="G182" s="25">
        <v>111</v>
      </c>
      <c r="H182" s="25">
        <v>117</v>
      </c>
      <c r="I182" s="25"/>
      <c r="J182" s="35">
        <f t="shared" si="20"/>
        <v>125.08</v>
      </c>
      <c r="K182" s="25">
        <f t="shared" si="21"/>
        <v>130.98</v>
      </c>
      <c r="L182" s="25">
        <f t="shared" si="22"/>
        <v>138.06</v>
      </c>
      <c r="M182" s="25" t="s">
        <v>18</v>
      </c>
    </row>
    <row r="183" spans="1:13" s="5" customFormat="1" ht="39.75" customHeight="1">
      <c r="A183" s="12">
        <v>163</v>
      </c>
      <c r="B183" s="30" t="s">
        <v>171</v>
      </c>
      <c r="C183" s="102" t="s">
        <v>166</v>
      </c>
      <c r="D183" s="103"/>
      <c r="E183" s="25">
        <v>19</v>
      </c>
      <c r="F183" s="25">
        <v>106</v>
      </c>
      <c r="G183" s="25">
        <v>111</v>
      </c>
      <c r="H183" s="25">
        <v>117</v>
      </c>
      <c r="I183" s="25"/>
      <c r="J183" s="35">
        <f t="shared" si="20"/>
        <v>125.08</v>
      </c>
      <c r="K183" s="25">
        <f t="shared" si="21"/>
        <v>130.98</v>
      </c>
      <c r="L183" s="25">
        <f t="shared" si="22"/>
        <v>138.06</v>
      </c>
      <c r="M183" s="25" t="s">
        <v>18</v>
      </c>
    </row>
    <row r="184" spans="1:13" s="5" customFormat="1" ht="39.75" customHeight="1">
      <c r="A184" s="12">
        <v>164</v>
      </c>
      <c r="B184" s="30" t="s">
        <v>172</v>
      </c>
      <c r="C184" s="102" t="s">
        <v>166</v>
      </c>
      <c r="D184" s="103"/>
      <c r="E184" s="25">
        <v>19</v>
      </c>
      <c r="F184" s="25">
        <v>106</v>
      </c>
      <c r="G184" s="25">
        <v>111</v>
      </c>
      <c r="H184" s="25">
        <v>117</v>
      </c>
      <c r="I184" s="25"/>
      <c r="J184" s="35">
        <f t="shared" si="20"/>
        <v>125.08</v>
      </c>
      <c r="K184" s="25">
        <f t="shared" si="21"/>
        <v>130.98</v>
      </c>
      <c r="L184" s="25">
        <f t="shared" si="22"/>
        <v>138.06</v>
      </c>
      <c r="M184" s="25" t="s">
        <v>18</v>
      </c>
    </row>
    <row r="185" spans="1:13" s="5" customFormat="1" ht="39.75" customHeight="1">
      <c r="A185" s="12">
        <v>165</v>
      </c>
      <c r="B185" s="30" t="s">
        <v>173</v>
      </c>
      <c r="C185" s="102" t="s">
        <v>166</v>
      </c>
      <c r="D185" s="103"/>
      <c r="E185" s="25">
        <v>19</v>
      </c>
      <c r="F185" s="25">
        <v>106</v>
      </c>
      <c r="G185" s="25">
        <v>111</v>
      </c>
      <c r="H185" s="25">
        <v>117</v>
      </c>
      <c r="I185" s="25"/>
      <c r="J185" s="35">
        <f t="shared" si="20"/>
        <v>125.08</v>
      </c>
      <c r="K185" s="25">
        <f t="shared" si="21"/>
        <v>130.98</v>
      </c>
      <c r="L185" s="25">
        <f t="shared" si="22"/>
        <v>138.06</v>
      </c>
      <c r="M185" s="25" t="s">
        <v>18</v>
      </c>
    </row>
    <row r="186" spans="1:13" s="5" customFormat="1" ht="39.75" customHeight="1">
      <c r="A186" s="12">
        <v>166</v>
      </c>
      <c r="B186" s="30" t="s">
        <v>174</v>
      </c>
      <c r="C186" s="102" t="s">
        <v>166</v>
      </c>
      <c r="D186" s="103"/>
      <c r="E186" s="25">
        <v>19</v>
      </c>
      <c r="F186" s="25">
        <v>106</v>
      </c>
      <c r="G186" s="25">
        <v>111</v>
      </c>
      <c r="H186" s="25">
        <v>117</v>
      </c>
      <c r="I186" s="25"/>
      <c r="J186" s="35">
        <f t="shared" si="20"/>
        <v>125.08</v>
      </c>
      <c r="K186" s="25">
        <f t="shared" si="21"/>
        <v>130.98</v>
      </c>
      <c r="L186" s="25">
        <f t="shared" si="22"/>
        <v>138.06</v>
      </c>
      <c r="M186" s="25" t="s">
        <v>18</v>
      </c>
    </row>
    <row r="187" spans="1:13" s="5" customFormat="1" ht="39.75" customHeight="1">
      <c r="A187" s="12">
        <v>167</v>
      </c>
      <c r="B187" s="30" t="s">
        <v>175</v>
      </c>
      <c r="C187" s="102" t="s">
        <v>166</v>
      </c>
      <c r="D187" s="103"/>
      <c r="E187" s="25">
        <v>19</v>
      </c>
      <c r="F187" s="25">
        <v>106</v>
      </c>
      <c r="G187" s="25">
        <v>111</v>
      </c>
      <c r="H187" s="25">
        <v>117</v>
      </c>
      <c r="I187" s="25"/>
      <c r="J187" s="35">
        <f t="shared" si="20"/>
        <v>125.08</v>
      </c>
      <c r="K187" s="25">
        <f t="shared" si="21"/>
        <v>130.98</v>
      </c>
      <c r="L187" s="25">
        <f t="shared" si="22"/>
        <v>138.06</v>
      </c>
      <c r="M187" s="25" t="s">
        <v>18</v>
      </c>
    </row>
    <row r="188" spans="1:13" s="5" customFormat="1" ht="39.75" customHeight="1">
      <c r="A188" s="12">
        <v>168</v>
      </c>
      <c r="B188" s="30" t="s">
        <v>176</v>
      </c>
      <c r="C188" s="102" t="s">
        <v>166</v>
      </c>
      <c r="D188" s="103"/>
      <c r="E188" s="25">
        <v>19</v>
      </c>
      <c r="F188" s="25">
        <v>106</v>
      </c>
      <c r="G188" s="25">
        <v>111</v>
      </c>
      <c r="H188" s="25">
        <v>117</v>
      </c>
      <c r="I188" s="25"/>
      <c r="J188" s="35">
        <f t="shared" si="20"/>
        <v>125.08</v>
      </c>
      <c r="K188" s="25">
        <f t="shared" si="21"/>
        <v>130.98</v>
      </c>
      <c r="L188" s="25">
        <f t="shared" si="22"/>
        <v>138.06</v>
      </c>
      <c r="M188" s="25" t="s">
        <v>18</v>
      </c>
    </row>
    <row r="189" spans="1:13" s="5" customFormat="1" ht="39.75" customHeight="1">
      <c r="A189" s="104" t="s">
        <v>162</v>
      </c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6"/>
    </row>
    <row r="190" spans="1:13" s="5" customFormat="1" ht="39.75" customHeight="1">
      <c r="A190" s="48">
        <v>169</v>
      </c>
      <c r="B190" s="30" t="s">
        <v>31</v>
      </c>
      <c r="C190" s="107" t="s">
        <v>149</v>
      </c>
      <c r="D190" s="108"/>
      <c r="E190" s="57" t="s">
        <v>148</v>
      </c>
      <c r="F190" s="56">
        <v>9.5</v>
      </c>
      <c r="G190" s="49">
        <v>10</v>
      </c>
      <c r="H190" s="56">
        <v>10.5</v>
      </c>
      <c r="I190" s="49"/>
      <c r="J190" s="50"/>
      <c r="K190" s="50"/>
      <c r="L190" s="50"/>
      <c r="M190" s="83" t="s">
        <v>18</v>
      </c>
    </row>
    <row r="191" spans="1:13" s="5" customFormat="1" ht="39.75" customHeight="1">
      <c r="A191" s="12">
        <v>170</v>
      </c>
      <c r="B191" s="30" t="s">
        <v>32</v>
      </c>
      <c r="C191" s="107" t="s">
        <v>149</v>
      </c>
      <c r="D191" s="108"/>
      <c r="E191" s="57" t="s">
        <v>148</v>
      </c>
      <c r="F191" s="56">
        <v>9.5</v>
      </c>
      <c r="G191" s="49">
        <v>10</v>
      </c>
      <c r="H191" s="56">
        <v>10.5</v>
      </c>
      <c r="I191" s="25"/>
      <c r="J191" s="35">
        <f aca="true" t="shared" si="23" ref="J191:J197">F191*1.18</f>
        <v>11.209999999999999</v>
      </c>
      <c r="K191" s="25">
        <f aca="true" t="shared" si="24" ref="K191:K197">G191*1.18</f>
        <v>11.799999999999999</v>
      </c>
      <c r="L191" s="25">
        <f aca="true" t="shared" si="25" ref="L191:L197">H191*1.18</f>
        <v>12.389999999999999</v>
      </c>
      <c r="M191" s="25" t="s">
        <v>18</v>
      </c>
    </row>
    <row r="192" spans="1:13" s="5" customFormat="1" ht="39.75" customHeight="1">
      <c r="A192" s="12">
        <v>171</v>
      </c>
      <c r="B192" s="30" t="s">
        <v>33</v>
      </c>
      <c r="C192" s="107" t="s">
        <v>149</v>
      </c>
      <c r="D192" s="108"/>
      <c r="E192" s="57" t="s">
        <v>148</v>
      </c>
      <c r="F192" s="56">
        <v>9.5</v>
      </c>
      <c r="G192" s="49">
        <v>10</v>
      </c>
      <c r="H192" s="56">
        <v>10.5</v>
      </c>
      <c r="I192" s="25"/>
      <c r="J192" s="35">
        <f t="shared" si="23"/>
        <v>11.209999999999999</v>
      </c>
      <c r="K192" s="25">
        <f t="shared" si="24"/>
        <v>11.799999999999999</v>
      </c>
      <c r="L192" s="25">
        <f t="shared" si="25"/>
        <v>12.389999999999999</v>
      </c>
      <c r="M192" s="25" t="s">
        <v>18</v>
      </c>
    </row>
    <row r="193" spans="1:13" s="5" customFormat="1" ht="39.75" customHeight="1">
      <c r="A193" s="12">
        <v>172</v>
      </c>
      <c r="B193" s="30" t="s">
        <v>34</v>
      </c>
      <c r="C193" s="107" t="s">
        <v>149</v>
      </c>
      <c r="D193" s="108"/>
      <c r="E193" s="57" t="s">
        <v>148</v>
      </c>
      <c r="F193" s="56">
        <v>9.5</v>
      </c>
      <c r="G193" s="49">
        <v>10</v>
      </c>
      <c r="H193" s="56">
        <v>10.5</v>
      </c>
      <c r="I193" s="25"/>
      <c r="J193" s="35">
        <f t="shared" si="23"/>
        <v>11.209999999999999</v>
      </c>
      <c r="K193" s="25">
        <f t="shared" si="24"/>
        <v>11.799999999999999</v>
      </c>
      <c r="L193" s="25">
        <f t="shared" si="25"/>
        <v>12.389999999999999</v>
      </c>
      <c r="M193" s="25" t="s">
        <v>18</v>
      </c>
    </row>
    <row r="194" spans="1:13" s="5" customFormat="1" ht="39.75" customHeight="1">
      <c r="A194" s="12">
        <v>173</v>
      </c>
      <c r="B194" s="30" t="s">
        <v>35</v>
      </c>
      <c r="C194" s="107" t="s">
        <v>149</v>
      </c>
      <c r="D194" s="108"/>
      <c r="E194" s="57" t="s">
        <v>148</v>
      </c>
      <c r="F194" s="56">
        <v>9.5</v>
      </c>
      <c r="G194" s="49">
        <v>10</v>
      </c>
      <c r="H194" s="56">
        <v>10.5</v>
      </c>
      <c r="I194" s="25"/>
      <c r="J194" s="35">
        <f t="shared" si="23"/>
        <v>11.209999999999999</v>
      </c>
      <c r="K194" s="25">
        <f t="shared" si="24"/>
        <v>11.799999999999999</v>
      </c>
      <c r="L194" s="25">
        <f t="shared" si="25"/>
        <v>12.389999999999999</v>
      </c>
      <c r="M194" s="25" t="s">
        <v>18</v>
      </c>
    </row>
    <row r="195" spans="1:13" s="5" customFormat="1" ht="35.25">
      <c r="A195" s="12">
        <v>174</v>
      </c>
      <c r="B195" s="30" t="s">
        <v>36</v>
      </c>
      <c r="C195" s="107" t="s">
        <v>149</v>
      </c>
      <c r="D195" s="108"/>
      <c r="E195" s="57" t="s">
        <v>148</v>
      </c>
      <c r="F195" s="56">
        <v>9.5</v>
      </c>
      <c r="G195" s="49">
        <v>10</v>
      </c>
      <c r="H195" s="56">
        <v>10.5</v>
      </c>
      <c r="I195" s="25"/>
      <c r="J195" s="35">
        <f t="shared" si="23"/>
        <v>11.209999999999999</v>
      </c>
      <c r="K195" s="25">
        <f t="shared" si="24"/>
        <v>11.799999999999999</v>
      </c>
      <c r="L195" s="25">
        <f t="shared" si="25"/>
        <v>12.389999999999999</v>
      </c>
      <c r="M195" s="25" t="s">
        <v>18</v>
      </c>
    </row>
    <row r="196" spans="1:13" s="5" customFormat="1" ht="39.75" customHeight="1">
      <c r="A196" s="12">
        <v>175</v>
      </c>
      <c r="B196" s="30" t="s">
        <v>37</v>
      </c>
      <c r="C196" s="107" t="s">
        <v>149</v>
      </c>
      <c r="D196" s="108"/>
      <c r="E196" s="57" t="s">
        <v>148</v>
      </c>
      <c r="F196" s="56">
        <v>9.5</v>
      </c>
      <c r="G196" s="49">
        <v>10</v>
      </c>
      <c r="H196" s="56">
        <v>10.5</v>
      </c>
      <c r="I196" s="25"/>
      <c r="J196" s="35">
        <f t="shared" si="23"/>
        <v>11.209999999999999</v>
      </c>
      <c r="K196" s="25">
        <f t="shared" si="24"/>
        <v>11.799999999999999</v>
      </c>
      <c r="L196" s="25">
        <f t="shared" si="25"/>
        <v>12.389999999999999</v>
      </c>
      <c r="M196" s="25" t="s">
        <v>18</v>
      </c>
    </row>
    <row r="197" spans="1:13" s="5" customFormat="1" ht="39.75" customHeight="1">
      <c r="A197" s="12">
        <v>176</v>
      </c>
      <c r="B197" s="30" t="s">
        <v>38</v>
      </c>
      <c r="C197" s="107" t="s">
        <v>149</v>
      </c>
      <c r="D197" s="108"/>
      <c r="E197" s="57" t="s">
        <v>150</v>
      </c>
      <c r="F197" s="56">
        <v>9.5</v>
      </c>
      <c r="G197" s="49">
        <v>10</v>
      </c>
      <c r="H197" s="56">
        <v>10.5</v>
      </c>
      <c r="I197" s="25"/>
      <c r="J197" s="35">
        <f t="shared" si="23"/>
        <v>11.209999999999999</v>
      </c>
      <c r="K197" s="25">
        <f t="shared" si="24"/>
        <v>11.799999999999999</v>
      </c>
      <c r="L197" s="25">
        <f t="shared" si="25"/>
        <v>12.389999999999999</v>
      </c>
      <c r="M197" s="25" t="s">
        <v>18</v>
      </c>
    </row>
    <row r="198" spans="1:13" s="5" customFormat="1" ht="39.75" customHeight="1">
      <c r="A198" s="48">
        <v>177</v>
      </c>
      <c r="B198" s="30" t="s">
        <v>31</v>
      </c>
      <c r="C198" s="107" t="s">
        <v>27</v>
      </c>
      <c r="D198" s="108"/>
      <c r="E198" s="57">
        <v>22</v>
      </c>
      <c r="F198" s="56">
        <v>100</v>
      </c>
      <c r="G198" s="49">
        <v>105</v>
      </c>
      <c r="H198" s="56">
        <v>110</v>
      </c>
      <c r="I198" s="49"/>
      <c r="J198" s="50"/>
      <c r="K198" s="50"/>
      <c r="L198" s="50"/>
      <c r="M198" s="52" t="s">
        <v>18</v>
      </c>
    </row>
    <row r="199" spans="1:13" s="5" customFormat="1" ht="39.75" customHeight="1">
      <c r="A199" s="12">
        <v>178</v>
      </c>
      <c r="B199" s="30" t="s">
        <v>32</v>
      </c>
      <c r="C199" s="102" t="s">
        <v>27</v>
      </c>
      <c r="D199" s="103"/>
      <c r="E199" s="25">
        <v>22</v>
      </c>
      <c r="F199" s="25">
        <v>100</v>
      </c>
      <c r="G199" s="25">
        <v>105</v>
      </c>
      <c r="H199" s="25">
        <v>110</v>
      </c>
      <c r="I199" s="25"/>
      <c r="J199" s="35">
        <f t="shared" si="17"/>
        <v>118</v>
      </c>
      <c r="K199" s="25">
        <f t="shared" si="18"/>
        <v>123.89999999999999</v>
      </c>
      <c r="L199" s="25">
        <f t="shared" si="19"/>
        <v>129.79999999999998</v>
      </c>
      <c r="M199" s="25" t="s">
        <v>18</v>
      </c>
    </row>
    <row r="200" spans="1:13" s="5" customFormat="1" ht="39.75" customHeight="1">
      <c r="A200" s="12">
        <v>179</v>
      </c>
      <c r="B200" s="30" t="s">
        <v>33</v>
      </c>
      <c r="C200" s="102" t="s">
        <v>27</v>
      </c>
      <c r="D200" s="103"/>
      <c r="E200" s="25">
        <v>22</v>
      </c>
      <c r="F200" s="25">
        <v>100</v>
      </c>
      <c r="G200" s="25">
        <v>105</v>
      </c>
      <c r="H200" s="25">
        <v>110</v>
      </c>
      <c r="I200" s="25"/>
      <c r="J200" s="35">
        <f t="shared" si="17"/>
        <v>118</v>
      </c>
      <c r="K200" s="25">
        <f t="shared" si="18"/>
        <v>123.89999999999999</v>
      </c>
      <c r="L200" s="25">
        <f t="shared" si="19"/>
        <v>129.79999999999998</v>
      </c>
      <c r="M200" s="25" t="s">
        <v>18</v>
      </c>
    </row>
    <row r="201" spans="1:13" s="5" customFormat="1" ht="39.75" customHeight="1">
      <c r="A201" s="12">
        <v>180</v>
      </c>
      <c r="B201" s="30" t="s">
        <v>34</v>
      </c>
      <c r="C201" s="102" t="s">
        <v>27</v>
      </c>
      <c r="D201" s="103"/>
      <c r="E201" s="25">
        <v>22</v>
      </c>
      <c r="F201" s="25">
        <v>100</v>
      </c>
      <c r="G201" s="25">
        <v>105</v>
      </c>
      <c r="H201" s="25">
        <v>110</v>
      </c>
      <c r="I201" s="25"/>
      <c r="J201" s="35">
        <f t="shared" si="17"/>
        <v>118</v>
      </c>
      <c r="K201" s="25">
        <f t="shared" si="18"/>
        <v>123.89999999999999</v>
      </c>
      <c r="L201" s="25">
        <f t="shared" si="19"/>
        <v>129.79999999999998</v>
      </c>
      <c r="M201" s="25" t="s">
        <v>18</v>
      </c>
    </row>
    <row r="202" spans="1:13" s="5" customFormat="1" ht="39.75" customHeight="1">
      <c r="A202" s="12">
        <v>181</v>
      </c>
      <c r="B202" s="30" t="s">
        <v>35</v>
      </c>
      <c r="C202" s="102" t="s">
        <v>27</v>
      </c>
      <c r="D202" s="103"/>
      <c r="E202" s="25">
        <v>22</v>
      </c>
      <c r="F202" s="25">
        <v>100</v>
      </c>
      <c r="G202" s="25">
        <v>105</v>
      </c>
      <c r="H202" s="25">
        <v>110</v>
      </c>
      <c r="I202" s="25"/>
      <c r="J202" s="35">
        <f t="shared" si="17"/>
        <v>118</v>
      </c>
      <c r="K202" s="25">
        <f t="shared" si="18"/>
        <v>123.89999999999999</v>
      </c>
      <c r="L202" s="25">
        <f t="shared" si="19"/>
        <v>129.79999999999998</v>
      </c>
      <c r="M202" s="25" t="s">
        <v>18</v>
      </c>
    </row>
    <row r="203" spans="1:13" s="5" customFormat="1" ht="35.25">
      <c r="A203" s="12">
        <v>182</v>
      </c>
      <c r="B203" s="30" t="s">
        <v>36</v>
      </c>
      <c r="C203" s="102" t="s">
        <v>27</v>
      </c>
      <c r="D203" s="103"/>
      <c r="E203" s="25">
        <v>22</v>
      </c>
      <c r="F203" s="25">
        <v>100</v>
      </c>
      <c r="G203" s="25">
        <v>105</v>
      </c>
      <c r="H203" s="25">
        <v>110</v>
      </c>
      <c r="I203" s="25"/>
      <c r="J203" s="35">
        <f t="shared" si="17"/>
        <v>118</v>
      </c>
      <c r="K203" s="25">
        <f t="shared" si="18"/>
        <v>123.89999999999999</v>
      </c>
      <c r="L203" s="25">
        <f t="shared" si="19"/>
        <v>129.79999999999998</v>
      </c>
      <c r="M203" s="25" t="s">
        <v>18</v>
      </c>
    </row>
    <row r="204" spans="1:13" s="5" customFormat="1" ht="39.75" customHeight="1">
      <c r="A204" s="12">
        <v>183</v>
      </c>
      <c r="B204" s="30" t="s">
        <v>37</v>
      </c>
      <c r="C204" s="102" t="s">
        <v>27</v>
      </c>
      <c r="D204" s="103"/>
      <c r="E204" s="25">
        <v>22</v>
      </c>
      <c r="F204" s="25">
        <v>100</v>
      </c>
      <c r="G204" s="25">
        <v>105</v>
      </c>
      <c r="H204" s="25">
        <v>110</v>
      </c>
      <c r="I204" s="25"/>
      <c r="J204" s="35">
        <f t="shared" si="17"/>
        <v>118</v>
      </c>
      <c r="K204" s="25">
        <f t="shared" si="18"/>
        <v>123.89999999999999</v>
      </c>
      <c r="L204" s="25">
        <f t="shared" si="19"/>
        <v>129.79999999999998</v>
      </c>
      <c r="M204" s="25" t="s">
        <v>18</v>
      </c>
    </row>
    <row r="205" spans="1:13" s="5" customFormat="1" ht="39.75" customHeight="1">
      <c r="A205" s="12">
        <v>184</v>
      </c>
      <c r="B205" s="30" t="s">
        <v>38</v>
      </c>
      <c r="C205" s="102" t="s">
        <v>27</v>
      </c>
      <c r="D205" s="103"/>
      <c r="E205" s="25">
        <v>22</v>
      </c>
      <c r="F205" s="25">
        <v>100</v>
      </c>
      <c r="G205" s="25">
        <v>105</v>
      </c>
      <c r="H205" s="25">
        <v>110</v>
      </c>
      <c r="I205" s="25"/>
      <c r="J205" s="35">
        <f t="shared" si="17"/>
        <v>118</v>
      </c>
      <c r="K205" s="25">
        <f t="shared" si="18"/>
        <v>123.89999999999999</v>
      </c>
      <c r="L205" s="25">
        <f t="shared" si="19"/>
        <v>129.79999999999998</v>
      </c>
      <c r="M205" s="25" t="s">
        <v>18</v>
      </c>
    </row>
    <row r="206" spans="1:13" s="5" customFormat="1" ht="39.75" customHeight="1">
      <c r="A206" s="12">
        <v>185</v>
      </c>
      <c r="B206" s="30" t="s">
        <v>31</v>
      </c>
      <c r="C206" s="102" t="s">
        <v>29</v>
      </c>
      <c r="D206" s="103"/>
      <c r="E206" s="25">
        <v>12</v>
      </c>
      <c r="F206" s="25">
        <v>221</v>
      </c>
      <c r="G206" s="25">
        <v>231</v>
      </c>
      <c r="H206" s="25">
        <v>243</v>
      </c>
      <c r="I206" s="25"/>
      <c r="J206" s="35">
        <f aca="true" t="shared" si="26" ref="J206:J213">F206*1.18</f>
        <v>260.78</v>
      </c>
      <c r="K206" s="25">
        <f aca="true" t="shared" si="27" ref="K206:K213">G206*1.18</f>
        <v>272.58</v>
      </c>
      <c r="L206" s="25">
        <f aca="true" t="shared" si="28" ref="L206:L213">H206*1.18</f>
        <v>286.74</v>
      </c>
      <c r="M206" s="25" t="s">
        <v>18</v>
      </c>
    </row>
    <row r="207" spans="1:13" s="5" customFormat="1" ht="39.75" customHeight="1">
      <c r="A207" s="12">
        <v>186</v>
      </c>
      <c r="B207" s="30" t="s">
        <v>32</v>
      </c>
      <c r="C207" s="102" t="s">
        <v>29</v>
      </c>
      <c r="D207" s="103"/>
      <c r="E207" s="25">
        <v>12</v>
      </c>
      <c r="F207" s="25">
        <v>221</v>
      </c>
      <c r="G207" s="25">
        <v>231</v>
      </c>
      <c r="H207" s="25">
        <v>243</v>
      </c>
      <c r="I207" s="25"/>
      <c r="J207" s="35">
        <f t="shared" si="26"/>
        <v>260.78</v>
      </c>
      <c r="K207" s="25">
        <f t="shared" si="27"/>
        <v>272.58</v>
      </c>
      <c r="L207" s="25">
        <f t="shared" si="28"/>
        <v>286.74</v>
      </c>
      <c r="M207" s="25" t="s">
        <v>18</v>
      </c>
    </row>
    <row r="208" spans="1:13" s="5" customFormat="1" ht="39.75" customHeight="1">
      <c r="A208" s="12">
        <v>187</v>
      </c>
      <c r="B208" s="30" t="s">
        <v>33</v>
      </c>
      <c r="C208" s="102" t="s">
        <v>29</v>
      </c>
      <c r="D208" s="103"/>
      <c r="E208" s="25">
        <v>12</v>
      </c>
      <c r="F208" s="25">
        <v>221</v>
      </c>
      <c r="G208" s="25">
        <v>231</v>
      </c>
      <c r="H208" s="25">
        <v>243</v>
      </c>
      <c r="I208" s="25"/>
      <c r="J208" s="35">
        <f t="shared" si="26"/>
        <v>260.78</v>
      </c>
      <c r="K208" s="25">
        <f t="shared" si="27"/>
        <v>272.58</v>
      </c>
      <c r="L208" s="25">
        <f t="shared" si="28"/>
        <v>286.74</v>
      </c>
      <c r="M208" s="25" t="s">
        <v>18</v>
      </c>
    </row>
    <row r="209" spans="1:13" s="5" customFormat="1" ht="39.75" customHeight="1">
      <c r="A209" s="12">
        <v>188</v>
      </c>
      <c r="B209" s="30" t="s">
        <v>34</v>
      </c>
      <c r="C209" s="102" t="s">
        <v>29</v>
      </c>
      <c r="D209" s="103"/>
      <c r="E209" s="25">
        <v>12</v>
      </c>
      <c r="F209" s="25">
        <v>221</v>
      </c>
      <c r="G209" s="25">
        <v>223</v>
      </c>
      <c r="H209" s="25">
        <v>243</v>
      </c>
      <c r="I209" s="25"/>
      <c r="J209" s="35">
        <f t="shared" si="26"/>
        <v>260.78</v>
      </c>
      <c r="K209" s="25">
        <f t="shared" si="27"/>
        <v>263.14</v>
      </c>
      <c r="L209" s="25">
        <f t="shared" si="28"/>
        <v>286.74</v>
      </c>
      <c r="M209" s="25" t="s">
        <v>18</v>
      </c>
    </row>
    <row r="210" spans="1:13" s="5" customFormat="1" ht="39.75" customHeight="1">
      <c r="A210" s="12">
        <v>189</v>
      </c>
      <c r="B210" s="30" t="s">
        <v>35</v>
      </c>
      <c r="C210" s="102" t="s">
        <v>29</v>
      </c>
      <c r="D210" s="103"/>
      <c r="E210" s="25">
        <v>12</v>
      </c>
      <c r="F210" s="25">
        <v>221</v>
      </c>
      <c r="G210" s="25">
        <v>231</v>
      </c>
      <c r="H210" s="25">
        <v>243</v>
      </c>
      <c r="I210" s="25"/>
      <c r="J210" s="35">
        <f t="shared" si="26"/>
        <v>260.78</v>
      </c>
      <c r="K210" s="25">
        <f t="shared" si="27"/>
        <v>272.58</v>
      </c>
      <c r="L210" s="25">
        <f t="shared" si="28"/>
        <v>286.74</v>
      </c>
      <c r="M210" s="25" t="s">
        <v>18</v>
      </c>
    </row>
    <row r="211" spans="1:13" s="5" customFormat="1" ht="35.25">
      <c r="A211" s="12">
        <v>190</v>
      </c>
      <c r="B211" s="30" t="s">
        <v>36</v>
      </c>
      <c r="C211" s="102" t="s">
        <v>29</v>
      </c>
      <c r="D211" s="103"/>
      <c r="E211" s="25">
        <v>12</v>
      </c>
      <c r="F211" s="25">
        <v>221</v>
      </c>
      <c r="G211" s="25">
        <v>231</v>
      </c>
      <c r="H211" s="25">
        <v>243</v>
      </c>
      <c r="I211" s="25"/>
      <c r="J211" s="35">
        <f t="shared" si="26"/>
        <v>260.78</v>
      </c>
      <c r="K211" s="25">
        <f t="shared" si="27"/>
        <v>272.58</v>
      </c>
      <c r="L211" s="25">
        <f t="shared" si="28"/>
        <v>286.74</v>
      </c>
      <c r="M211" s="25" t="s">
        <v>18</v>
      </c>
    </row>
    <row r="212" spans="1:13" ht="35.25">
      <c r="A212" s="12">
        <v>191</v>
      </c>
      <c r="B212" s="30" t="s">
        <v>37</v>
      </c>
      <c r="C212" s="102" t="s">
        <v>29</v>
      </c>
      <c r="D212" s="103"/>
      <c r="E212" s="25">
        <v>12</v>
      </c>
      <c r="F212" s="25">
        <v>221</v>
      </c>
      <c r="G212" s="25">
        <v>231</v>
      </c>
      <c r="H212" s="25">
        <v>243</v>
      </c>
      <c r="I212" s="25"/>
      <c r="J212" s="35">
        <f t="shared" si="26"/>
        <v>260.78</v>
      </c>
      <c r="K212" s="25">
        <f t="shared" si="27"/>
        <v>272.58</v>
      </c>
      <c r="L212" s="25">
        <f t="shared" si="28"/>
        <v>286.74</v>
      </c>
      <c r="M212" s="25" t="s">
        <v>18</v>
      </c>
    </row>
    <row r="213" spans="1:13" ht="35.25">
      <c r="A213" s="12">
        <v>192</v>
      </c>
      <c r="B213" s="30" t="s">
        <v>38</v>
      </c>
      <c r="C213" s="102" t="s">
        <v>29</v>
      </c>
      <c r="D213" s="103"/>
      <c r="E213" s="25">
        <v>12</v>
      </c>
      <c r="F213" s="25">
        <v>221</v>
      </c>
      <c r="G213" s="25">
        <v>231</v>
      </c>
      <c r="H213" s="25">
        <v>243</v>
      </c>
      <c r="I213" s="25"/>
      <c r="J213" s="35">
        <f t="shared" si="26"/>
        <v>260.78</v>
      </c>
      <c r="K213" s="25">
        <f t="shared" si="27"/>
        <v>272.58</v>
      </c>
      <c r="L213" s="25">
        <f t="shared" si="28"/>
        <v>286.74</v>
      </c>
      <c r="M213" s="25" t="s">
        <v>18</v>
      </c>
    </row>
    <row r="214" spans="1:13" ht="45">
      <c r="A214" s="104" t="s">
        <v>151</v>
      </c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6"/>
    </row>
    <row r="215" spans="1:13" ht="35.25">
      <c r="A215" s="36">
        <v>193</v>
      </c>
      <c r="B215" s="37" t="s">
        <v>77</v>
      </c>
      <c r="C215" s="137" t="s">
        <v>16</v>
      </c>
      <c r="D215" s="138"/>
      <c r="E215" s="40">
        <v>14</v>
      </c>
      <c r="F215" s="40">
        <v>75</v>
      </c>
      <c r="G215" s="40">
        <v>78.7</v>
      </c>
      <c r="H215" s="40">
        <v>82.7</v>
      </c>
      <c r="I215" s="40"/>
      <c r="J215" s="42">
        <v>82.6</v>
      </c>
      <c r="K215" s="42">
        <f aca="true" t="shared" si="29" ref="K215:K220">G215*1.18</f>
        <v>92.866</v>
      </c>
      <c r="L215" s="42">
        <v>90.86</v>
      </c>
      <c r="M215" s="42" t="s">
        <v>131</v>
      </c>
    </row>
    <row r="216" spans="1:13" ht="35.25">
      <c r="A216" s="36">
        <v>194</v>
      </c>
      <c r="B216" s="39" t="s">
        <v>78</v>
      </c>
      <c r="C216" s="137" t="s">
        <v>16</v>
      </c>
      <c r="D216" s="138"/>
      <c r="E216" s="40">
        <v>14</v>
      </c>
      <c r="F216" s="60">
        <v>75</v>
      </c>
      <c r="G216" s="60">
        <v>78.7</v>
      </c>
      <c r="H216" s="60">
        <v>82.7</v>
      </c>
      <c r="I216" s="40"/>
      <c r="J216" s="42">
        <v>82.6</v>
      </c>
      <c r="K216" s="42">
        <f t="shared" si="29"/>
        <v>92.866</v>
      </c>
      <c r="L216" s="42">
        <v>90.86</v>
      </c>
      <c r="M216" s="42" t="s">
        <v>131</v>
      </c>
    </row>
    <row r="217" spans="1:13" ht="35.25">
      <c r="A217" s="36">
        <v>195</v>
      </c>
      <c r="B217" s="39" t="s">
        <v>79</v>
      </c>
      <c r="C217" s="137" t="s">
        <v>15</v>
      </c>
      <c r="D217" s="138"/>
      <c r="E217" s="40">
        <v>14</v>
      </c>
      <c r="F217" s="60">
        <v>75</v>
      </c>
      <c r="G217" s="60">
        <v>78.7</v>
      </c>
      <c r="H217" s="60">
        <v>82.7</v>
      </c>
      <c r="I217" s="40"/>
      <c r="J217" s="42">
        <v>82.6</v>
      </c>
      <c r="K217" s="42">
        <f t="shared" si="29"/>
        <v>92.866</v>
      </c>
      <c r="L217" s="42">
        <v>90.86</v>
      </c>
      <c r="M217" s="42" t="s">
        <v>131</v>
      </c>
    </row>
    <row r="218" spans="1:13" ht="70.5">
      <c r="A218" s="36">
        <v>196</v>
      </c>
      <c r="B218" s="37" t="s">
        <v>80</v>
      </c>
      <c r="C218" s="137" t="s">
        <v>16</v>
      </c>
      <c r="D218" s="138"/>
      <c r="E218" s="40">
        <v>14</v>
      </c>
      <c r="F218" s="60">
        <v>75</v>
      </c>
      <c r="G218" s="60">
        <v>78.7</v>
      </c>
      <c r="H218" s="60">
        <v>82.7</v>
      </c>
      <c r="I218" s="40"/>
      <c r="J218" s="42">
        <v>82.6</v>
      </c>
      <c r="K218" s="42">
        <f t="shared" si="29"/>
        <v>92.866</v>
      </c>
      <c r="L218" s="42">
        <v>90.86</v>
      </c>
      <c r="M218" s="42" t="s">
        <v>131</v>
      </c>
    </row>
    <row r="219" spans="1:13" ht="70.5">
      <c r="A219" s="36">
        <v>197</v>
      </c>
      <c r="B219" s="37" t="s">
        <v>81</v>
      </c>
      <c r="C219" s="137" t="s">
        <v>16</v>
      </c>
      <c r="D219" s="138"/>
      <c r="E219" s="40">
        <v>14</v>
      </c>
      <c r="F219" s="60">
        <v>75</v>
      </c>
      <c r="G219" s="60">
        <v>78.7</v>
      </c>
      <c r="H219" s="60">
        <v>82.7</v>
      </c>
      <c r="I219" s="40"/>
      <c r="J219" s="42">
        <v>82.6</v>
      </c>
      <c r="K219" s="42">
        <f t="shared" si="29"/>
        <v>92.866</v>
      </c>
      <c r="L219" s="42">
        <v>90.86</v>
      </c>
      <c r="M219" s="42" t="s">
        <v>131</v>
      </c>
    </row>
    <row r="220" spans="1:13" ht="35.25">
      <c r="A220" s="36">
        <v>198</v>
      </c>
      <c r="B220" s="39" t="s">
        <v>82</v>
      </c>
      <c r="C220" s="137" t="s">
        <v>16</v>
      </c>
      <c r="D220" s="138"/>
      <c r="E220" s="45">
        <v>14</v>
      </c>
      <c r="F220" s="60">
        <v>75</v>
      </c>
      <c r="G220" s="60">
        <v>78.7</v>
      </c>
      <c r="H220" s="60">
        <v>82.7</v>
      </c>
      <c r="I220" s="45"/>
      <c r="J220" s="42">
        <v>82.6</v>
      </c>
      <c r="K220" s="42">
        <f t="shared" si="29"/>
        <v>92.866</v>
      </c>
      <c r="L220" s="42">
        <v>90.86</v>
      </c>
      <c r="M220" s="42" t="s">
        <v>131</v>
      </c>
    </row>
    <row r="221" spans="1:13" ht="45">
      <c r="A221" s="104" t="s">
        <v>152</v>
      </c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6"/>
    </row>
    <row r="222" spans="1:13" ht="35.25">
      <c r="A222" s="36">
        <v>199</v>
      </c>
      <c r="B222" s="46" t="s">
        <v>178</v>
      </c>
      <c r="C222" s="58"/>
      <c r="D222" s="59" t="s">
        <v>1</v>
      </c>
      <c r="E222" s="62">
        <v>15</v>
      </c>
      <c r="F222" s="60">
        <v>45</v>
      </c>
      <c r="G222" s="60">
        <v>47.25</v>
      </c>
      <c r="H222" s="60">
        <v>49.5</v>
      </c>
      <c r="I222" s="60"/>
      <c r="J222" s="42"/>
      <c r="K222" s="42"/>
      <c r="L222" s="42"/>
      <c r="M222" s="42" t="s">
        <v>142</v>
      </c>
    </row>
    <row r="223" spans="1:13" ht="35.25">
      <c r="A223" s="36">
        <v>200</v>
      </c>
      <c r="B223" s="46" t="s">
        <v>179</v>
      </c>
      <c r="C223" s="58"/>
      <c r="D223" s="59" t="s">
        <v>1</v>
      </c>
      <c r="E223" s="62">
        <v>15</v>
      </c>
      <c r="F223" s="60">
        <v>45</v>
      </c>
      <c r="G223" s="60">
        <v>47.25</v>
      </c>
      <c r="H223" s="60">
        <v>49.5</v>
      </c>
      <c r="I223" s="60"/>
      <c r="J223" s="42"/>
      <c r="K223" s="42"/>
      <c r="L223" s="42"/>
      <c r="M223" s="42" t="s">
        <v>142</v>
      </c>
    </row>
    <row r="224" spans="1:13" ht="35.25">
      <c r="A224" s="36">
        <v>201</v>
      </c>
      <c r="B224" s="46" t="s">
        <v>180</v>
      </c>
      <c r="C224" s="58"/>
      <c r="D224" s="59" t="s">
        <v>1</v>
      </c>
      <c r="E224" s="62">
        <v>15</v>
      </c>
      <c r="F224" s="60">
        <v>45</v>
      </c>
      <c r="G224" s="60">
        <v>47.25</v>
      </c>
      <c r="H224" s="60">
        <v>49.5</v>
      </c>
      <c r="I224" s="60"/>
      <c r="J224" s="42"/>
      <c r="K224" s="42"/>
      <c r="L224" s="42"/>
      <c r="M224" s="42" t="s">
        <v>142</v>
      </c>
    </row>
    <row r="225" spans="1:13" ht="35.25">
      <c r="A225" s="36">
        <v>202</v>
      </c>
      <c r="B225" s="46" t="s">
        <v>181</v>
      </c>
      <c r="C225" s="58"/>
      <c r="D225" s="59" t="s">
        <v>1</v>
      </c>
      <c r="E225" s="62">
        <v>15</v>
      </c>
      <c r="F225" s="60">
        <v>45</v>
      </c>
      <c r="G225" s="60">
        <v>47.25</v>
      </c>
      <c r="H225" s="60">
        <v>49.5</v>
      </c>
      <c r="I225" s="60"/>
      <c r="J225" s="42"/>
      <c r="K225" s="42"/>
      <c r="L225" s="42"/>
      <c r="M225" s="42" t="s">
        <v>142</v>
      </c>
    </row>
    <row r="226" spans="1:13" ht="35.25">
      <c r="A226" s="36">
        <v>203</v>
      </c>
      <c r="B226" s="46" t="s">
        <v>182</v>
      </c>
      <c r="C226" s="58"/>
      <c r="D226" s="59" t="s">
        <v>1</v>
      </c>
      <c r="E226" s="62">
        <v>15</v>
      </c>
      <c r="F226" s="60">
        <v>45</v>
      </c>
      <c r="G226" s="60">
        <v>47.25</v>
      </c>
      <c r="H226" s="60">
        <v>49.5</v>
      </c>
      <c r="I226" s="60"/>
      <c r="J226" s="42"/>
      <c r="K226" s="42"/>
      <c r="L226" s="42"/>
      <c r="M226" s="42" t="s">
        <v>142</v>
      </c>
    </row>
    <row r="227" spans="1:13" ht="35.25">
      <c r="A227" s="36">
        <v>204</v>
      </c>
      <c r="B227" s="46" t="s">
        <v>183</v>
      </c>
      <c r="C227" s="58"/>
      <c r="D227" s="59" t="s">
        <v>1</v>
      </c>
      <c r="E227" s="62">
        <v>15</v>
      </c>
      <c r="F227" s="60">
        <v>45</v>
      </c>
      <c r="G227" s="60">
        <v>47.25</v>
      </c>
      <c r="H227" s="60">
        <v>49.5</v>
      </c>
      <c r="I227" s="60"/>
      <c r="J227" s="42"/>
      <c r="K227" s="42"/>
      <c r="L227" s="42"/>
      <c r="M227" s="42" t="s">
        <v>142</v>
      </c>
    </row>
    <row r="228" spans="1:13" ht="35.25">
      <c r="A228" s="36">
        <v>205</v>
      </c>
      <c r="B228" s="46" t="s">
        <v>184</v>
      </c>
      <c r="C228" s="58"/>
      <c r="D228" s="59" t="s">
        <v>1</v>
      </c>
      <c r="E228" s="63">
        <v>15</v>
      </c>
      <c r="F228" s="60">
        <v>45</v>
      </c>
      <c r="G228" s="60">
        <v>47.25</v>
      </c>
      <c r="H228" s="60">
        <v>49.5</v>
      </c>
      <c r="I228" s="60"/>
      <c r="J228" s="42"/>
      <c r="K228" s="42"/>
      <c r="L228" s="42"/>
      <c r="M228" s="42" t="s">
        <v>142</v>
      </c>
    </row>
    <row r="229" spans="1:13" ht="45">
      <c r="A229" s="104" t="s">
        <v>185</v>
      </c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6"/>
    </row>
    <row r="230" spans="1:13" s="5" customFormat="1" ht="35.25">
      <c r="A230" s="12">
        <v>206</v>
      </c>
      <c r="B230" s="84" t="s">
        <v>203</v>
      </c>
      <c r="C230" s="102" t="s">
        <v>186</v>
      </c>
      <c r="D230" s="103"/>
      <c r="E230" s="64">
        <v>45</v>
      </c>
      <c r="F230" s="82">
        <v>102</v>
      </c>
      <c r="G230" s="25">
        <v>105</v>
      </c>
      <c r="H230" s="25">
        <v>110</v>
      </c>
      <c r="I230" s="25"/>
      <c r="J230" s="35"/>
      <c r="K230" s="25"/>
      <c r="L230" s="25"/>
      <c r="M230" s="64" t="s">
        <v>187</v>
      </c>
    </row>
    <row r="231" spans="1:13" s="5" customFormat="1" ht="35.25">
      <c r="A231" s="12">
        <v>207</v>
      </c>
      <c r="B231" s="84" t="s">
        <v>228</v>
      </c>
      <c r="C231" s="102" t="s">
        <v>186</v>
      </c>
      <c r="D231" s="103"/>
      <c r="E231" s="64">
        <v>45</v>
      </c>
      <c r="F231" s="82">
        <v>102</v>
      </c>
      <c r="G231" s="25">
        <v>105</v>
      </c>
      <c r="H231" s="25">
        <v>110</v>
      </c>
      <c r="I231" s="25"/>
      <c r="J231" s="35"/>
      <c r="K231" s="25"/>
      <c r="L231" s="25"/>
      <c r="M231" s="64" t="s">
        <v>187</v>
      </c>
    </row>
    <row r="232" spans="1:13" s="5" customFormat="1" ht="35.25">
      <c r="A232" s="12">
        <v>208</v>
      </c>
      <c r="B232" s="84" t="s">
        <v>229</v>
      </c>
      <c r="C232" s="102" t="s">
        <v>186</v>
      </c>
      <c r="D232" s="103"/>
      <c r="E232" s="64">
        <v>45</v>
      </c>
      <c r="F232" s="82">
        <v>102</v>
      </c>
      <c r="G232" s="25">
        <v>105</v>
      </c>
      <c r="H232" s="25">
        <v>110</v>
      </c>
      <c r="I232" s="25"/>
      <c r="J232" s="35"/>
      <c r="K232" s="25"/>
      <c r="L232" s="25"/>
      <c r="M232" s="64" t="s">
        <v>187</v>
      </c>
    </row>
    <row r="233" spans="1:13" s="5" customFormat="1" ht="35.25">
      <c r="A233" s="12">
        <v>209</v>
      </c>
      <c r="B233" s="84" t="s">
        <v>201</v>
      </c>
      <c r="C233" s="102" t="s">
        <v>186</v>
      </c>
      <c r="D233" s="103"/>
      <c r="E233" s="64">
        <v>45</v>
      </c>
      <c r="F233" s="82">
        <v>102</v>
      </c>
      <c r="G233" s="25">
        <v>105</v>
      </c>
      <c r="H233" s="25">
        <v>110</v>
      </c>
      <c r="I233" s="25"/>
      <c r="J233" s="35"/>
      <c r="K233" s="25"/>
      <c r="L233" s="25"/>
      <c r="M233" s="64" t="s">
        <v>187</v>
      </c>
    </row>
    <row r="234" spans="1:13" ht="45">
      <c r="A234" s="104" t="s">
        <v>206</v>
      </c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6"/>
    </row>
    <row r="235" spans="1:13" s="5" customFormat="1" ht="35.25">
      <c r="A235" s="12">
        <v>210</v>
      </c>
      <c r="B235" s="84" t="s">
        <v>208</v>
      </c>
      <c r="C235" s="102" t="s">
        <v>214</v>
      </c>
      <c r="D235" s="103"/>
      <c r="E235" s="64">
        <v>130</v>
      </c>
      <c r="F235" s="82">
        <v>17</v>
      </c>
      <c r="G235" s="82">
        <v>17</v>
      </c>
      <c r="H235" s="82">
        <v>17</v>
      </c>
      <c r="I235" s="25"/>
      <c r="J235" s="35"/>
      <c r="K235" s="25"/>
      <c r="L235" s="25"/>
      <c r="M235" s="64" t="s">
        <v>207</v>
      </c>
    </row>
    <row r="236" spans="1:13" s="5" customFormat="1" ht="35.25">
      <c r="A236" s="12">
        <v>211</v>
      </c>
      <c r="B236" s="84" t="s">
        <v>209</v>
      </c>
      <c r="C236" s="102" t="s">
        <v>214</v>
      </c>
      <c r="D236" s="103"/>
      <c r="E236" s="64">
        <v>130</v>
      </c>
      <c r="F236" s="82">
        <v>17</v>
      </c>
      <c r="G236" s="82">
        <v>17</v>
      </c>
      <c r="H236" s="82">
        <v>17</v>
      </c>
      <c r="I236" s="25"/>
      <c r="J236" s="35"/>
      <c r="K236" s="25"/>
      <c r="L236" s="25"/>
      <c r="M236" s="64" t="s">
        <v>207</v>
      </c>
    </row>
    <row r="237" spans="1:13" s="5" customFormat="1" ht="35.25">
      <c r="A237" s="12">
        <v>212</v>
      </c>
      <c r="B237" s="84" t="s">
        <v>210</v>
      </c>
      <c r="C237" s="102" t="s">
        <v>214</v>
      </c>
      <c r="D237" s="103"/>
      <c r="E237" s="64">
        <v>130</v>
      </c>
      <c r="F237" s="82">
        <v>17</v>
      </c>
      <c r="G237" s="82">
        <v>17</v>
      </c>
      <c r="H237" s="82">
        <v>17</v>
      </c>
      <c r="I237" s="25"/>
      <c r="J237" s="35"/>
      <c r="K237" s="25"/>
      <c r="L237" s="25"/>
      <c r="M237" s="64" t="s">
        <v>207</v>
      </c>
    </row>
    <row r="238" spans="1:13" s="5" customFormat="1" ht="35.25">
      <c r="A238" s="12">
        <v>213</v>
      </c>
      <c r="B238" s="84" t="s">
        <v>211</v>
      </c>
      <c r="C238" s="102" t="s">
        <v>214</v>
      </c>
      <c r="D238" s="103"/>
      <c r="E238" s="64">
        <v>130</v>
      </c>
      <c r="F238" s="82">
        <v>17</v>
      </c>
      <c r="G238" s="82">
        <v>17</v>
      </c>
      <c r="H238" s="82">
        <v>17</v>
      </c>
      <c r="I238" s="25"/>
      <c r="J238" s="35"/>
      <c r="K238" s="25"/>
      <c r="L238" s="25"/>
      <c r="M238" s="64" t="s">
        <v>207</v>
      </c>
    </row>
    <row r="239" spans="1:13" s="5" customFormat="1" ht="35.25">
      <c r="A239" s="12">
        <v>214</v>
      </c>
      <c r="B239" s="84" t="s">
        <v>212</v>
      </c>
      <c r="C239" s="102" t="s">
        <v>214</v>
      </c>
      <c r="D239" s="103"/>
      <c r="E239" s="64">
        <v>130</v>
      </c>
      <c r="F239" s="82">
        <v>17</v>
      </c>
      <c r="G239" s="82">
        <v>17</v>
      </c>
      <c r="H239" s="82">
        <v>17</v>
      </c>
      <c r="I239" s="25"/>
      <c r="J239" s="35"/>
      <c r="K239" s="25"/>
      <c r="L239" s="25"/>
      <c r="M239" s="64" t="s">
        <v>207</v>
      </c>
    </row>
    <row r="240" spans="1:13" s="5" customFormat="1" ht="35.25">
      <c r="A240" s="12">
        <v>215</v>
      </c>
      <c r="B240" s="84" t="s">
        <v>213</v>
      </c>
      <c r="C240" s="102" t="s">
        <v>214</v>
      </c>
      <c r="D240" s="103"/>
      <c r="E240" s="64">
        <v>130</v>
      </c>
      <c r="F240" s="82">
        <v>17</v>
      </c>
      <c r="G240" s="82">
        <v>17</v>
      </c>
      <c r="H240" s="82">
        <v>17</v>
      </c>
      <c r="I240" s="25"/>
      <c r="J240" s="35"/>
      <c r="K240" s="25"/>
      <c r="L240" s="25"/>
      <c r="M240" s="64" t="s">
        <v>207</v>
      </c>
    </row>
    <row r="241" spans="1:13" s="5" customFormat="1" ht="45">
      <c r="A241" s="104" t="s">
        <v>251</v>
      </c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6"/>
    </row>
    <row r="242" spans="1:13" s="5" customFormat="1" ht="35.25">
      <c r="A242" s="12">
        <v>216</v>
      </c>
      <c r="B242" s="84" t="s">
        <v>252</v>
      </c>
      <c r="C242" s="102" t="s">
        <v>253</v>
      </c>
      <c r="D242" s="103"/>
      <c r="E242" s="64">
        <v>150</v>
      </c>
      <c r="F242" s="82">
        <v>40</v>
      </c>
      <c r="G242" s="82">
        <v>40</v>
      </c>
      <c r="H242" s="82">
        <v>40</v>
      </c>
      <c r="I242" s="25"/>
      <c r="J242" s="35"/>
      <c r="K242" s="25"/>
      <c r="L242" s="25"/>
      <c r="M242" s="64" t="s">
        <v>254</v>
      </c>
    </row>
    <row r="243" spans="1:13" ht="45">
      <c r="A243" s="104" t="s">
        <v>226</v>
      </c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6"/>
    </row>
    <row r="244" spans="1:13" s="5" customFormat="1" ht="35.25">
      <c r="A244" s="12">
        <v>217</v>
      </c>
      <c r="B244" s="97" t="s">
        <v>218</v>
      </c>
      <c r="C244" s="102" t="s">
        <v>249</v>
      </c>
      <c r="D244" s="103"/>
      <c r="E244" s="64" t="s">
        <v>250</v>
      </c>
      <c r="F244" s="82">
        <v>226</v>
      </c>
      <c r="G244" s="82">
        <v>226</v>
      </c>
      <c r="H244" s="82">
        <v>226</v>
      </c>
      <c r="I244" s="25"/>
      <c r="J244" s="35"/>
      <c r="K244" s="25"/>
      <c r="L244" s="25"/>
      <c r="M244" s="42" t="s">
        <v>142</v>
      </c>
    </row>
    <row r="245" spans="1:13" s="5" customFormat="1" ht="35.25">
      <c r="A245" s="12">
        <v>218</v>
      </c>
      <c r="B245" s="141" t="s">
        <v>257</v>
      </c>
      <c r="C245" s="102" t="s">
        <v>249</v>
      </c>
      <c r="D245" s="103"/>
      <c r="E245" s="64" t="s">
        <v>250</v>
      </c>
      <c r="F245" s="82">
        <v>213</v>
      </c>
      <c r="G245" s="82">
        <v>213</v>
      </c>
      <c r="H245" s="82">
        <v>213</v>
      </c>
      <c r="I245" s="25"/>
      <c r="J245" s="35"/>
      <c r="K245" s="25"/>
      <c r="L245" s="25"/>
      <c r="M245" s="42" t="s">
        <v>142</v>
      </c>
    </row>
    <row r="246" spans="1:13" s="5" customFormat="1" ht="35.25">
      <c r="A246" s="12">
        <v>219</v>
      </c>
      <c r="B246" s="97" t="s">
        <v>219</v>
      </c>
      <c r="C246" s="102" t="s">
        <v>249</v>
      </c>
      <c r="D246" s="103"/>
      <c r="E246" s="64" t="s">
        <v>250</v>
      </c>
      <c r="F246" s="82">
        <v>160</v>
      </c>
      <c r="G246" s="82">
        <v>160</v>
      </c>
      <c r="H246" s="82">
        <v>160</v>
      </c>
      <c r="I246" s="25"/>
      <c r="J246" s="35"/>
      <c r="K246" s="25"/>
      <c r="L246" s="25"/>
      <c r="M246" s="42" t="s">
        <v>142</v>
      </c>
    </row>
    <row r="247" spans="1:13" s="5" customFormat="1" ht="35.25">
      <c r="A247" s="12">
        <v>220</v>
      </c>
      <c r="B247" s="97" t="s">
        <v>220</v>
      </c>
      <c r="C247" s="102" t="s">
        <v>249</v>
      </c>
      <c r="D247" s="103"/>
      <c r="E247" s="64" t="s">
        <v>250</v>
      </c>
      <c r="F247" s="82">
        <v>185</v>
      </c>
      <c r="G247" s="82">
        <v>185</v>
      </c>
      <c r="H247" s="82">
        <v>185</v>
      </c>
      <c r="I247" s="25"/>
      <c r="J247" s="35"/>
      <c r="K247" s="25"/>
      <c r="L247" s="25"/>
      <c r="M247" s="42" t="s">
        <v>142</v>
      </c>
    </row>
    <row r="248" spans="1:13" s="5" customFormat="1" ht="35.25">
      <c r="A248" s="12">
        <v>221</v>
      </c>
      <c r="B248" s="97" t="s">
        <v>221</v>
      </c>
      <c r="C248" s="102" t="s">
        <v>249</v>
      </c>
      <c r="D248" s="103"/>
      <c r="E248" s="64" t="s">
        <v>250</v>
      </c>
      <c r="F248" s="82">
        <v>210</v>
      </c>
      <c r="G248" s="82">
        <v>210</v>
      </c>
      <c r="H248" s="82">
        <v>210</v>
      </c>
      <c r="I248" s="25"/>
      <c r="J248" s="35"/>
      <c r="K248" s="25"/>
      <c r="L248" s="25"/>
      <c r="M248" s="42" t="s">
        <v>142</v>
      </c>
    </row>
    <row r="249" spans="1:13" s="5" customFormat="1" ht="35.25">
      <c r="A249" s="12">
        <v>222</v>
      </c>
      <c r="B249" s="97" t="s">
        <v>222</v>
      </c>
      <c r="C249" s="102" t="s">
        <v>249</v>
      </c>
      <c r="D249" s="103"/>
      <c r="E249" s="64" t="s">
        <v>250</v>
      </c>
      <c r="F249" s="82">
        <v>265</v>
      </c>
      <c r="G249" s="82">
        <v>265</v>
      </c>
      <c r="H249" s="82">
        <v>265</v>
      </c>
      <c r="I249" s="25"/>
      <c r="J249" s="35"/>
      <c r="K249" s="25"/>
      <c r="L249" s="25"/>
      <c r="M249" s="42" t="s">
        <v>142</v>
      </c>
    </row>
    <row r="250" spans="1:13" s="5" customFormat="1" ht="35.25">
      <c r="A250" s="12">
        <v>223</v>
      </c>
      <c r="B250" s="97" t="s">
        <v>223</v>
      </c>
      <c r="C250" s="102" t="s">
        <v>249</v>
      </c>
      <c r="D250" s="103"/>
      <c r="E250" s="64" t="s">
        <v>250</v>
      </c>
      <c r="F250" s="82">
        <v>205</v>
      </c>
      <c r="G250" s="82">
        <v>205</v>
      </c>
      <c r="H250" s="82">
        <v>205</v>
      </c>
      <c r="I250" s="25"/>
      <c r="J250" s="35"/>
      <c r="K250" s="25"/>
      <c r="L250" s="25"/>
      <c r="M250" s="42" t="s">
        <v>142</v>
      </c>
    </row>
    <row r="251" spans="1:13" s="5" customFormat="1" ht="35.25">
      <c r="A251" s="12">
        <v>224</v>
      </c>
      <c r="B251" s="97" t="s">
        <v>224</v>
      </c>
      <c r="C251" s="102" t="s">
        <v>249</v>
      </c>
      <c r="D251" s="103"/>
      <c r="E251" s="64" t="s">
        <v>250</v>
      </c>
      <c r="F251" s="82">
        <v>305</v>
      </c>
      <c r="G251" s="82">
        <v>305</v>
      </c>
      <c r="H251" s="82">
        <v>305</v>
      </c>
      <c r="I251" s="25"/>
      <c r="J251" s="35"/>
      <c r="K251" s="25"/>
      <c r="L251" s="25"/>
      <c r="M251" s="42" t="s">
        <v>142</v>
      </c>
    </row>
    <row r="252" spans="1:13" s="5" customFormat="1" ht="35.25">
      <c r="A252" s="12">
        <v>225</v>
      </c>
      <c r="B252" s="97" t="s">
        <v>225</v>
      </c>
      <c r="C252" s="102" t="s">
        <v>249</v>
      </c>
      <c r="D252" s="103"/>
      <c r="E252" s="64" t="s">
        <v>250</v>
      </c>
      <c r="F252" s="82">
        <v>225</v>
      </c>
      <c r="G252" s="82">
        <v>225</v>
      </c>
      <c r="H252" s="82">
        <v>225</v>
      </c>
      <c r="I252" s="25"/>
      <c r="J252" s="35"/>
      <c r="K252" s="25"/>
      <c r="L252" s="25"/>
      <c r="M252" s="42" t="s">
        <v>142</v>
      </c>
    </row>
    <row r="253" spans="1:13" s="5" customFormat="1" ht="35.25">
      <c r="A253" s="92"/>
      <c r="B253" s="93"/>
      <c r="C253" s="67"/>
      <c r="D253" s="67"/>
      <c r="E253" s="67"/>
      <c r="F253" s="67"/>
      <c r="G253" s="67"/>
      <c r="H253" s="67"/>
      <c r="I253" s="67"/>
      <c r="J253" s="94"/>
      <c r="K253" s="67"/>
      <c r="L253" s="67"/>
      <c r="M253" s="67"/>
    </row>
    <row r="254" spans="1:13" s="5" customFormat="1" ht="35.25">
      <c r="A254" s="92"/>
      <c r="B254" s="93"/>
      <c r="C254" s="67"/>
      <c r="D254" s="67"/>
      <c r="E254" s="67"/>
      <c r="F254" s="67"/>
      <c r="G254" s="67"/>
      <c r="H254" s="67"/>
      <c r="I254" s="67"/>
      <c r="J254" s="94"/>
      <c r="K254" s="67"/>
      <c r="L254" s="67"/>
      <c r="M254" s="67"/>
    </row>
    <row r="255" spans="1:13" s="5" customFormat="1" ht="35.25">
      <c r="A255" s="92"/>
      <c r="B255" s="93"/>
      <c r="C255" s="67"/>
      <c r="D255" s="67"/>
      <c r="E255" s="67"/>
      <c r="F255" s="67"/>
      <c r="G255" s="67"/>
      <c r="H255" s="67"/>
      <c r="I255" s="67"/>
      <c r="J255" s="94"/>
      <c r="K255" s="67"/>
      <c r="L255" s="67"/>
      <c r="M255" s="67"/>
    </row>
    <row r="256" spans="1:13" s="5" customFormat="1" ht="35.25">
      <c r="A256" s="92"/>
      <c r="B256" s="93"/>
      <c r="C256" s="67"/>
      <c r="D256" s="67"/>
      <c r="E256" s="67"/>
      <c r="F256" s="67"/>
      <c r="G256" s="67"/>
      <c r="H256" s="67"/>
      <c r="I256" s="67"/>
      <c r="J256" s="94"/>
      <c r="K256" s="67"/>
      <c r="L256" s="67"/>
      <c r="M256" s="67"/>
    </row>
    <row r="257" spans="1:13" s="5" customFormat="1" ht="35.25">
      <c r="A257" s="92"/>
      <c r="B257" s="93"/>
      <c r="C257" s="67"/>
      <c r="D257" s="67"/>
      <c r="E257" s="67"/>
      <c r="F257" s="67"/>
      <c r="G257" s="67"/>
      <c r="H257" s="67"/>
      <c r="I257" s="67"/>
      <c r="J257" s="94"/>
      <c r="K257" s="67"/>
      <c r="L257" s="67"/>
      <c r="M257" s="67"/>
    </row>
    <row r="258" spans="1:13" s="5" customFormat="1" ht="35.25">
      <c r="A258" s="92"/>
      <c r="B258" s="93"/>
      <c r="C258" s="67"/>
      <c r="D258" s="67"/>
      <c r="E258" s="67"/>
      <c r="F258" s="67"/>
      <c r="G258" s="67"/>
      <c r="H258" s="67"/>
      <c r="I258" s="67"/>
      <c r="J258" s="94"/>
      <c r="K258" s="67"/>
      <c r="L258" s="67"/>
      <c r="M258" s="67"/>
    </row>
    <row r="259" spans="1:13" s="5" customFormat="1" ht="35.25">
      <c r="A259" s="92"/>
      <c r="B259" s="93"/>
      <c r="C259" s="67"/>
      <c r="D259" s="67"/>
      <c r="E259" s="67"/>
      <c r="F259" s="67"/>
      <c r="G259" s="67"/>
      <c r="H259" s="67"/>
      <c r="I259" s="67"/>
      <c r="J259" s="94"/>
      <c r="K259" s="67"/>
      <c r="L259" s="67"/>
      <c r="M259" s="67"/>
    </row>
  </sheetData>
  <sheetProtection/>
  <mergeCells count="172">
    <mergeCell ref="C248:D248"/>
    <mergeCell ref="C249:D249"/>
    <mergeCell ref="C250:D250"/>
    <mergeCell ref="C251:D251"/>
    <mergeCell ref="C252:D252"/>
    <mergeCell ref="A243:M243"/>
    <mergeCell ref="C244:D244"/>
    <mergeCell ref="C245:D245"/>
    <mergeCell ref="C246:D246"/>
    <mergeCell ref="C247:D247"/>
    <mergeCell ref="C230:D230"/>
    <mergeCell ref="C233:D233"/>
    <mergeCell ref="C132:D132"/>
    <mergeCell ref="A146:M146"/>
    <mergeCell ref="C145:D145"/>
    <mergeCell ref="C153:D153"/>
    <mergeCell ref="C154:D154"/>
    <mergeCell ref="C168:D168"/>
    <mergeCell ref="C176:D176"/>
    <mergeCell ref="C220:D220"/>
    <mergeCell ref="A189:M189"/>
    <mergeCell ref="C173:D173"/>
    <mergeCell ref="C161:D161"/>
    <mergeCell ref="A159:M159"/>
    <mergeCell ref="C158:D158"/>
    <mergeCell ref="C216:D216"/>
    <mergeCell ref="C208:D208"/>
    <mergeCell ref="C209:D209"/>
    <mergeCell ref="C210:D210"/>
    <mergeCell ref="C202:D202"/>
    <mergeCell ref="C204:D204"/>
    <mergeCell ref="C205:D205"/>
    <mergeCell ref="C203:D203"/>
    <mergeCell ref="C217:D217"/>
    <mergeCell ref="C218:D218"/>
    <mergeCell ref="C219:D219"/>
    <mergeCell ref="C211:D211"/>
    <mergeCell ref="C206:D206"/>
    <mergeCell ref="A214:M214"/>
    <mergeCell ref="C215:D215"/>
    <mergeCell ref="C212:D212"/>
    <mergeCell ref="C213:D213"/>
    <mergeCell ref="C207:D207"/>
    <mergeCell ref="C129:D129"/>
    <mergeCell ref="C200:D200"/>
    <mergeCell ref="A131:M131"/>
    <mergeCell ref="C195:D195"/>
    <mergeCell ref="C138:D138"/>
    <mergeCell ref="C139:D139"/>
    <mergeCell ref="A141:M141"/>
    <mergeCell ref="F3:I3"/>
    <mergeCell ref="C188:D188"/>
    <mergeCell ref="A150:M150"/>
    <mergeCell ref="C165:D165"/>
    <mergeCell ref="C160:D160"/>
    <mergeCell ref="C148:D148"/>
    <mergeCell ref="A85:M85"/>
    <mergeCell ref="C86:D86"/>
    <mergeCell ref="C87:D87"/>
    <mergeCell ref="C179:D179"/>
    <mergeCell ref="C169:D169"/>
    <mergeCell ref="C151:D151"/>
    <mergeCell ref="C130:D130"/>
    <mergeCell ref="C162:D162"/>
    <mergeCell ref="C156:D156"/>
    <mergeCell ref="C149:D149"/>
    <mergeCell ref="C155:D155"/>
    <mergeCell ref="C152:D152"/>
    <mergeCell ref="C170:D170"/>
    <mergeCell ref="C194:D194"/>
    <mergeCell ref="C177:D177"/>
    <mergeCell ref="C178:D178"/>
    <mergeCell ref="C171:D171"/>
    <mergeCell ref="C172:D172"/>
    <mergeCell ref="C174:D174"/>
    <mergeCell ref="C175:D175"/>
    <mergeCell ref="C186:D186"/>
    <mergeCell ref="C187:D187"/>
    <mergeCell ref="C190:D190"/>
    <mergeCell ref="C164:D164"/>
    <mergeCell ref="C163:D163"/>
    <mergeCell ref="C140:D140"/>
    <mergeCell ref="C142:D142"/>
    <mergeCell ref="C143:D143"/>
    <mergeCell ref="C135:D135"/>
    <mergeCell ref="C136:D136"/>
    <mergeCell ref="C118:D118"/>
    <mergeCell ref="C119:D119"/>
    <mergeCell ref="C127:D127"/>
    <mergeCell ref="A134:M134"/>
    <mergeCell ref="C128:D128"/>
    <mergeCell ref="C123:D123"/>
    <mergeCell ref="C125:D125"/>
    <mergeCell ref="C116:D116"/>
    <mergeCell ref="C147:D147"/>
    <mergeCell ref="C89:D89"/>
    <mergeCell ref="C90:D90"/>
    <mergeCell ref="C91:D91"/>
    <mergeCell ref="C99:D99"/>
    <mergeCell ref="C126:D126"/>
    <mergeCell ref="C120:D120"/>
    <mergeCell ref="C93:D93"/>
    <mergeCell ref="C137:D137"/>
    <mergeCell ref="B1:I1"/>
    <mergeCell ref="B2:I2"/>
    <mergeCell ref="C3:D3"/>
    <mergeCell ref="A103:M103"/>
    <mergeCell ref="C98:D98"/>
    <mergeCell ref="C144:D144"/>
    <mergeCell ref="A94:M94"/>
    <mergeCell ref="C95:D95"/>
    <mergeCell ref="C108:D108"/>
    <mergeCell ref="C97:D97"/>
    <mergeCell ref="C107:D107"/>
    <mergeCell ref="C106:D106"/>
    <mergeCell ref="C102:D102"/>
    <mergeCell ref="A122:M122"/>
    <mergeCell ref="A109:M109"/>
    <mergeCell ref="C110:D110"/>
    <mergeCell ref="C117:D117"/>
    <mergeCell ref="C113:D113"/>
    <mergeCell ref="C114:D114"/>
    <mergeCell ref="C115:D115"/>
    <mergeCell ref="A3:A4"/>
    <mergeCell ref="B3:B4"/>
    <mergeCell ref="C100:D100"/>
    <mergeCell ref="A180:M180"/>
    <mergeCell ref="E3:E4"/>
    <mergeCell ref="C105:D105"/>
    <mergeCell ref="C124:D124"/>
    <mergeCell ref="C112:D112"/>
    <mergeCell ref="C133:D133"/>
    <mergeCell ref="C111:D111"/>
    <mergeCell ref="A221:M221"/>
    <mergeCell ref="C191:D191"/>
    <mergeCell ref="J3:L3"/>
    <mergeCell ref="M3:M4"/>
    <mergeCell ref="A88:M88"/>
    <mergeCell ref="C96:D96"/>
    <mergeCell ref="C104:D104"/>
    <mergeCell ref="C197:D197"/>
    <mergeCell ref="C198:D198"/>
    <mergeCell ref="C196:D196"/>
    <mergeCell ref="C242:D242"/>
    <mergeCell ref="A234:M234"/>
    <mergeCell ref="C235:D235"/>
    <mergeCell ref="C236:D236"/>
    <mergeCell ref="C237:D237"/>
    <mergeCell ref="C238:D238"/>
    <mergeCell ref="C239:D239"/>
    <mergeCell ref="C240:D240"/>
    <mergeCell ref="A241:M241"/>
    <mergeCell ref="C231:D231"/>
    <mergeCell ref="C232:D232"/>
    <mergeCell ref="C181:D181"/>
    <mergeCell ref="C182:D182"/>
    <mergeCell ref="C183:D183"/>
    <mergeCell ref="C184:D184"/>
    <mergeCell ref="A229:M229"/>
    <mergeCell ref="C185:D185"/>
    <mergeCell ref="C192:D192"/>
    <mergeCell ref="C193:D193"/>
    <mergeCell ref="C201:D201"/>
    <mergeCell ref="C199:D199"/>
    <mergeCell ref="A42:M42"/>
    <mergeCell ref="C166:D166"/>
    <mergeCell ref="C167:D167"/>
    <mergeCell ref="C157:D157"/>
    <mergeCell ref="C121:D121"/>
    <mergeCell ref="A60:M60"/>
    <mergeCell ref="C92:D92"/>
    <mergeCell ref="C101:D101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2015-12-10T10:08:00Z</cp:lastPrinted>
  <dcterms:created xsi:type="dcterms:W3CDTF">1996-10-08T23:32:33Z</dcterms:created>
  <dcterms:modified xsi:type="dcterms:W3CDTF">2016-04-27T03:32:08Z</dcterms:modified>
  <cp:category/>
  <cp:version/>
  <cp:contentType/>
  <cp:contentStatus/>
</cp:coreProperties>
</file>