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206" windowWidth="13260" windowHeight="96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<sst xmlns="http://schemas.openxmlformats.org/spreadsheetml/2006/main" count="189" uniqueCount="157">
  <si>
    <t>от 0,5 до 1,5 года</t>
  </si>
  <si>
    <t>110, 116, 122, 128, 134, 140, 146, 152</t>
  </si>
  <si>
    <t>74,80,86,92</t>
  </si>
  <si>
    <t>68,74,80</t>
  </si>
  <si>
    <t>86,92,98,104,110,116, 122</t>
  </si>
  <si>
    <t>от 6 до 12 лет</t>
  </si>
  <si>
    <t xml:space="preserve"> 122, 128, 134, 140,146,152,158</t>
  </si>
  <si>
    <t>86,92,98,104,110, 116, 122</t>
  </si>
  <si>
    <t>98,104,110,116, 122</t>
  </si>
  <si>
    <t>брюки</t>
  </si>
  <si>
    <t xml:space="preserve"> 122, 128, 134, 140,146,152, 158</t>
  </si>
  <si>
    <t>110,116,122, 128, 134, 140,146, 152</t>
  </si>
  <si>
    <t>86,92,98,104, 110,116,122, 128, 134</t>
  </si>
  <si>
    <t>80,86,92,98,104,110, 116,122</t>
  </si>
  <si>
    <t xml:space="preserve"> 128,134, 140, 146,152, 158</t>
  </si>
  <si>
    <t>128, 134, 140, 146,152, 158</t>
  </si>
  <si>
    <t>110, 116,122, 128, 134, 140,146, 152</t>
  </si>
  <si>
    <t>от 2 до 6-7 лет</t>
  </si>
  <si>
    <t>80,86,92,98, 104, 110,116</t>
  </si>
  <si>
    <t>140,146,152, 158</t>
  </si>
  <si>
    <t>122, 128, 134, 140, 146,152, 158</t>
  </si>
  <si>
    <t>128, 134, 140, 146, 152, 158</t>
  </si>
  <si>
    <t>80, 86,92,98,104,110, 116, 122</t>
  </si>
  <si>
    <t>110,116,122, 128, 134, 140, 146,152</t>
  </si>
  <si>
    <t>N/N</t>
  </si>
  <si>
    <t>наименование</t>
  </si>
  <si>
    <t>размеры</t>
  </si>
  <si>
    <t>описание</t>
  </si>
  <si>
    <r>
      <t xml:space="preserve">от 60 до 150 тыс.руб.  _______                                                                                                             СКИДКА </t>
    </r>
    <r>
      <rPr>
        <b/>
        <sz val="8"/>
        <rFont val="Meiryo UI"/>
        <family val="2"/>
      </rPr>
      <t>4</t>
    </r>
    <r>
      <rPr>
        <sz val="8"/>
        <rFont val="Meiryo UI"/>
        <family val="2"/>
      </rPr>
      <t>%</t>
    </r>
    <r>
      <rPr>
        <b/>
        <sz val="8"/>
        <rFont val="Meiryo UI"/>
        <family val="2"/>
      </rPr>
      <t xml:space="preserve"> </t>
    </r>
    <r>
      <rPr>
        <sz val="8"/>
        <rFont val="Meiryo UI"/>
        <family val="2"/>
      </rPr>
      <t xml:space="preserve"> </t>
    </r>
  </si>
  <si>
    <r>
      <t xml:space="preserve">от 151 до 500 тыс.руб.  ________                                                                                                             СКИДКА </t>
    </r>
    <r>
      <rPr>
        <b/>
        <sz val="8"/>
        <rFont val="Meiryo UI"/>
        <family val="2"/>
      </rPr>
      <t>7</t>
    </r>
    <r>
      <rPr>
        <sz val="8"/>
        <rFont val="Meiryo UI"/>
        <family val="2"/>
      </rPr>
      <t>%</t>
    </r>
    <r>
      <rPr>
        <b/>
        <sz val="8"/>
        <rFont val="Meiryo UI"/>
        <family val="2"/>
      </rPr>
      <t xml:space="preserve"> </t>
    </r>
    <r>
      <rPr>
        <sz val="8"/>
        <rFont val="Meiryo UI"/>
        <family val="2"/>
      </rPr>
      <t xml:space="preserve"> </t>
    </r>
  </si>
  <si>
    <r>
      <t xml:space="preserve">от 501 тыс.руб.                                    __________  СКИДКА </t>
    </r>
    <r>
      <rPr>
        <b/>
        <sz val="8"/>
        <rFont val="Meiryo UI"/>
        <family val="2"/>
      </rPr>
      <t>10</t>
    </r>
    <r>
      <rPr>
        <sz val="8"/>
        <rFont val="Meiryo UI"/>
        <family val="2"/>
      </rPr>
      <t>%</t>
    </r>
  </si>
  <si>
    <t>Телефон отдела продаж</t>
  </si>
  <si>
    <t>Тен Елена</t>
  </si>
  <si>
    <t>Макарочкина Галина</t>
  </si>
  <si>
    <t>Шамонин Иван</t>
  </si>
  <si>
    <t>- изделия изготовлены из мембранной ткани</t>
  </si>
  <si>
    <t>- одежда отмеченная таким знаком, выделена в эклюзивную группу модных моделей.</t>
  </si>
  <si>
    <t>8(4872) 344-360</t>
  </si>
  <si>
    <t>86, 92,98,104, 110, 116, 122</t>
  </si>
  <si>
    <t xml:space="preserve"> 92,98,104,110, 116, 122</t>
  </si>
  <si>
    <t>8(4872) 345-000</t>
  </si>
  <si>
    <t>ВЕСНА 2015</t>
  </si>
  <si>
    <t>86,92,98,104, 110,116</t>
  </si>
  <si>
    <t xml:space="preserve"> 80,86,92,98,104 ,110,116</t>
  </si>
  <si>
    <t>86,92,98, 104, 110, 116,122</t>
  </si>
  <si>
    <t>122,128,134, 140, 146,152</t>
  </si>
  <si>
    <r>
      <rPr>
        <sz val="16"/>
        <rFont val="Meiryo UI"/>
        <family val="2"/>
      </rPr>
      <t xml:space="preserve">трансформер  "Неженка"  </t>
    </r>
    <r>
      <rPr>
        <sz val="8"/>
        <rFont val="Meiryo UI"/>
        <family val="2"/>
      </rPr>
      <t xml:space="preserve">                                                             для девочки от 0,5 до 1,5 лет                                                          цвета: розовый, ваниль </t>
    </r>
  </si>
  <si>
    <r>
      <rPr>
        <sz val="16"/>
        <rFont val="Meiryo UI"/>
        <family val="2"/>
      </rPr>
      <t xml:space="preserve">трансформер "Любимчик" </t>
    </r>
    <r>
      <rPr>
        <sz val="8"/>
        <rFont val="Meiryo UI"/>
        <family val="2"/>
      </rPr>
      <t xml:space="preserve">                                                      для мальчика от 0,5 до 1,5 лет                                                      цвета: голубой</t>
    </r>
  </si>
  <si>
    <r>
      <rPr>
        <sz val="16"/>
        <color indexed="8"/>
        <rFont val="Meiryo UI"/>
        <family val="2"/>
      </rPr>
      <t xml:space="preserve">трансформер "Быстренок"     </t>
    </r>
    <r>
      <rPr>
        <sz val="8"/>
        <color indexed="8"/>
        <rFont val="Meiryo UI"/>
        <family val="2"/>
      </rPr>
      <t xml:space="preserve">                                                  для мальчика от 0,5 до 1,5 лет                                                       цвета: мятный, голубой           </t>
    </r>
  </si>
  <si>
    <r>
      <rPr>
        <sz val="16"/>
        <color indexed="8"/>
        <rFont val="Meiryo UI"/>
        <family val="2"/>
      </rPr>
      <t xml:space="preserve">комплект "Принцесса"  </t>
    </r>
    <r>
      <rPr>
        <sz val="8"/>
        <color indexed="8"/>
        <rFont val="Meiryo UI"/>
        <family val="2"/>
      </rPr>
      <t xml:space="preserve">                                                          для девочки от 0,5 до 1,5 лет                                                   цвета: ваниль, розовый</t>
    </r>
  </si>
  <si>
    <r>
      <rPr>
        <sz val="16"/>
        <color indexed="8"/>
        <rFont val="Meiryo UI"/>
        <family val="2"/>
      </rPr>
      <t xml:space="preserve">комплект "Дикарка"      </t>
    </r>
    <r>
      <rPr>
        <sz val="8"/>
        <color indexed="8"/>
        <rFont val="Meiryo UI"/>
        <family val="2"/>
      </rPr>
      <t xml:space="preserve">                                                          для девочки от 0,5 до 1,5 лет                                                   цвета: леопард</t>
    </r>
  </si>
  <si>
    <r>
      <rPr>
        <sz val="16"/>
        <color indexed="8"/>
        <rFont val="Meiryo UI"/>
        <family val="2"/>
      </rPr>
      <t xml:space="preserve">комплект "Андрюшка"  </t>
    </r>
    <r>
      <rPr>
        <sz val="8"/>
        <color indexed="8"/>
        <rFont val="Meiryo UI"/>
        <family val="2"/>
      </rPr>
      <t xml:space="preserve">                                                       для мальчика от 1 до 2,5 лет </t>
    </r>
    <r>
      <rPr>
        <sz val="8"/>
        <color indexed="10"/>
        <rFont val="Meiryo UI"/>
        <family val="2"/>
      </rPr>
      <t xml:space="preserve">                                                         </t>
    </r>
    <r>
      <rPr>
        <sz val="8"/>
        <rFont val="Meiryo UI"/>
        <family val="2"/>
      </rPr>
      <t>цвета: красно/синий, сине/голубой</t>
    </r>
  </si>
  <si>
    <r>
      <rPr>
        <sz val="16"/>
        <color indexed="8"/>
        <rFont val="Meiryo UI"/>
        <family val="2"/>
      </rPr>
      <t xml:space="preserve">куртка "Золушка"     </t>
    </r>
    <r>
      <rPr>
        <sz val="8"/>
        <color indexed="8"/>
        <rFont val="Meiryo UI"/>
        <family val="2"/>
      </rPr>
      <t xml:space="preserve">                                                        для девочки от 2 до 8 лет                                                  цвета: ваниль, персик, розовый, бирюза</t>
    </r>
  </si>
  <si>
    <r>
      <rPr>
        <sz val="16"/>
        <color indexed="8"/>
        <rFont val="Meiryo UI"/>
        <family val="2"/>
      </rPr>
      <t xml:space="preserve">плащ "Бажена"   </t>
    </r>
    <r>
      <rPr>
        <sz val="8"/>
        <color indexed="8"/>
        <rFont val="Meiryo UI"/>
        <family val="2"/>
      </rPr>
      <t xml:space="preserve">                                                                            для девочки от 4 до 7 лет                                                             цвета: маки                                              </t>
    </r>
  </si>
  <si>
    <r>
      <rPr>
        <sz val="16"/>
        <color indexed="8"/>
        <rFont val="Meiryo UI"/>
        <family val="2"/>
      </rPr>
      <t xml:space="preserve">комплект "Алеся"  </t>
    </r>
    <r>
      <rPr>
        <sz val="8"/>
        <color indexed="8"/>
        <rFont val="Meiryo UI"/>
        <family val="2"/>
      </rPr>
      <t xml:space="preserve">                                                           для девочки от 1,5 до 6 лет                                                          цвета: розовый, сиреневый</t>
    </r>
  </si>
  <si>
    <r>
      <rPr>
        <sz val="16"/>
        <color indexed="8"/>
        <rFont val="Meiryo UI"/>
        <family val="2"/>
      </rPr>
      <t xml:space="preserve">куртка "Платоша"    </t>
    </r>
    <r>
      <rPr>
        <sz val="8"/>
        <color indexed="8"/>
        <rFont val="Meiryo UI"/>
        <family val="2"/>
      </rPr>
      <t xml:space="preserve">                                                         для мальчика от 1,5 до 6 лет                                                цвета: сине/фиолетовые  буквы, сине/красные буквы</t>
    </r>
  </si>
  <si>
    <r>
      <rPr>
        <sz val="16"/>
        <color indexed="8"/>
        <rFont val="Meiryo UI"/>
        <family val="2"/>
      </rPr>
      <t xml:space="preserve">куртка "Антошка" </t>
    </r>
    <r>
      <rPr>
        <sz val="8"/>
        <color indexed="8"/>
        <rFont val="Meiryo UI"/>
        <family val="2"/>
      </rPr>
      <t xml:space="preserve">                                                            для мальчика от 1,5 до 6 лет                                               цвета: лабиринт синий, лабиринт красный, лабиринт желтый</t>
    </r>
  </si>
  <si>
    <r>
      <rPr>
        <sz val="16"/>
        <color indexed="8"/>
        <rFont val="Meiryo UI"/>
        <family val="2"/>
      </rPr>
      <t xml:space="preserve">ветровка "Марк"   </t>
    </r>
    <r>
      <rPr>
        <sz val="8"/>
        <color indexed="8"/>
        <rFont val="Meiryo UI"/>
        <family val="2"/>
      </rPr>
      <t xml:space="preserve">                                                               для мальчика от 2 до 6 лет                                                  цвета: принт +зел. яблоко, принт+горчичный</t>
    </r>
  </si>
  <si>
    <r>
      <rPr>
        <sz val="16"/>
        <color indexed="8"/>
        <rFont val="Meiryo UI"/>
        <family val="2"/>
      </rPr>
      <t>ветровка "Гоша"</t>
    </r>
    <r>
      <rPr>
        <sz val="8"/>
        <color indexed="8"/>
        <rFont val="Meiryo UI"/>
        <family val="2"/>
      </rPr>
      <t xml:space="preserve"> с отстегивающейся толстовкой  для мальчика от 1,5 до 6 лет                                                цвета: синий, морская волна</t>
    </r>
  </si>
  <si>
    <r>
      <rPr>
        <sz val="16"/>
        <color indexed="8"/>
        <rFont val="Meiryo UI"/>
        <family val="2"/>
      </rPr>
      <t xml:space="preserve">комплект "Владик"        </t>
    </r>
    <r>
      <rPr>
        <sz val="8"/>
        <color indexed="8"/>
        <rFont val="Meiryo UI"/>
        <family val="2"/>
      </rPr>
      <t xml:space="preserve">                                                   для мальчика от 3 до 6 лет                                                цвета: серый/синий/оранжевый, стальной/голубой/салатовый, принт цветной</t>
    </r>
  </si>
  <si>
    <r>
      <rPr>
        <sz val="16"/>
        <color indexed="8"/>
        <rFont val="Meiryo UI"/>
        <family val="2"/>
      </rPr>
      <t xml:space="preserve">комплект "Сказ"           </t>
    </r>
    <r>
      <rPr>
        <sz val="8"/>
        <color indexed="8"/>
        <rFont val="Meiryo UI"/>
        <family val="2"/>
      </rPr>
      <t xml:space="preserve">                                                                 для девочки от 2 до 8 лет                                                     цвета: серый, сиреневый</t>
    </r>
  </si>
  <si>
    <r>
      <rPr>
        <sz val="16"/>
        <color indexed="8"/>
        <rFont val="Meiryo UI"/>
        <family val="2"/>
      </rPr>
      <t xml:space="preserve">плащ "Кокетка"       </t>
    </r>
    <r>
      <rPr>
        <sz val="8"/>
        <color indexed="8"/>
        <rFont val="Meiryo UI"/>
        <family val="2"/>
      </rPr>
      <t xml:space="preserve">                                                         для девочки от 2 до 6 лет                                                    цвет: розовые цветы</t>
    </r>
  </si>
  <si>
    <r>
      <rPr>
        <sz val="16"/>
        <color indexed="8"/>
        <rFont val="Meiryo UI"/>
        <family val="2"/>
      </rPr>
      <t xml:space="preserve">комплект Конфетка   </t>
    </r>
    <r>
      <rPr>
        <sz val="8"/>
        <color indexed="8"/>
        <rFont val="Meiryo UI"/>
        <family val="2"/>
      </rPr>
      <t xml:space="preserve">                                                             для девочки от 2 до 6 лет                                                     цвета: фуксия, фиолет</t>
    </r>
  </si>
  <si>
    <r>
      <rPr>
        <sz val="16"/>
        <color indexed="8"/>
        <rFont val="Meiryo UI"/>
        <family val="2"/>
      </rPr>
      <t xml:space="preserve">куртка "Смуглянка"                         </t>
    </r>
    <r>
      <rPr>
        <sz val="8"/>
        <color indexed="8"/>
        <rFont val="Meiryo UI"/>
        <family val="2"/>
      </rPr>
      <t xml:space="preserve"> для девочки от 9 до 12 лет                                       цвета: черный с бел.горохом, черный с розов. горохом</t>
    </r>
  </si>
  <si>
    <r>
      <rPr>
        <sz val="16"/>
        <color indexed="8"/>
        <rFont val="Meiryo UI"/>
        <family val="2"/>
      </rPr>
      <t xml:space="preserve">куртка "Елисей"              </t>
    </r>
    <r>
      <rPr>
        <sz val="8"/>
        <color indexed="8"/>
        <rFont val="Meiryo UI"/>
        <family val="2"/>
      </rPr>
      <t xml:space="preserve">                                                         для мальчика от 6 до 12 лет                                                    цвета: морская волна, серый, синий</t>
    </r>
  </si>
  <si>
    <r>
      <rPr>
        <sz val="16"/>
        <color indexed="8"/>
        <rFont val="Meiryo UI"/>
        <family val="2"/>
      </rPr>
      <t xml:space="preserve">Ветровка "Костя NEW"      </t>
    </r>
    <r>
      <rPr>
        <sz val="8"/>
        <color indexed="8"/>
        <rFont val="Meiryo UI"/>
        <family val="2"/>
      </rPr>
      <t xml:space="preserve">                                               для мальчика с отстегивающейся толстовкой от 7 до 12 лет         цвета: серый/синий/оранжевый,  стальной/голубой/салатовый</t>
    </r>
  </si>
  <si>
    <r>
      <rPr>
        <sz val="16"/>
        <color indexed="8"/>
        <rFont val="Meiryo UI"/>
        <family val="2"/>
      </rPr>
      <t xml:space="preserve">ветровка "Петр"          </t>
    </r>
    <r>
      <rPr>
        <sz val="8"/>
        <color indexed="8"/>
        <rFont val="Meiryo UI"/>
        <family val="2"/>
      </rPr>
      <t xml:space="preserve">                                                       для мальчика от 6 до 12 лет                                                цвета: синий/ салатовый, оранжево-серый, красно/синий</t>
    </r>
  </si>
  <si>
    <r>
      <rPr>
        <sz val="16"/>
        <color indexed="8"/>
        <rFont val="Meiryo UI"/>
        <family val="2"/>
      </rPr>
      <t xml:space="preserve">жилет "Леня"  </t>
    </r>
    <r>
      <rPr>
        <sz val="8"/>
        <color indexed="8"/>
        <rFont val="Meiryo UI"/>
        <family val="2"/>
      </rPr>
      <t xml:space="preserve">                                                                            для мальчика от 7 до 12 лет                                                     цвета: красный, принт в ассортиметне</t>
    </r>
  </si>
  <si>
    <r>
      <rPr>
        <sz val="16"/>
        <color indexed="8"/>
        <rFont val="Meiryo UI"/>
        <family val="2"/>
      </rPr>
      <t xml:space="preserve">полукомбинезон       </t>
    </r>
    <r>
      <rPr>
        <sz val="8"/>
        <color indexed="8"/>
        <rFont val="Meiryo UI"/>
        <family val="2"/>
      </rPr>
      <t xml:space="preserve">                                                                    для ребенка от 1,5 до 5 лет,                                                     цвета "Малыш" : серый, синий, черный                                                  цвета "Малышка": серый, бордо </t>
    </r>
  </si>
  <si>
    <r>
      <rPr>
        <sz val="16"/>
        <color indexed="8"/>
        <rFont val="Meiryo UI"/>
        <family val="2"/>
      </rPr>
      <t xml:space="preserve">Брюки "Мирон"  </t>
    </r>
    <r>
      <rPr>
        <sz val="8"/>
        <color indexed="8"/>
        <rFont val="Meiryo UI"/>
        <family val="2"/>
      </rPr>
      <t xml:space="preserve">                                                                   из ткани, дублированной флисом                                                              для мальчика от 4 до 11 лет                                              цвета: серый, синий, черный </t>
    </r>
  </si>
  <si>
    <r>
      <rPr>
        <sz val="16"/>
        <color indexed="8"/>
        <rFont val="Meiryo UI"/>
        <family val="2"/>
      </rPr>
      <t>Брюки на флисе "Тома"</t>
    </r>
    <r>
      <rPr>
        <sz val="8"/>
        <color indexed="8"/>
        <rFont val="Meiryo UI"/>
        <family val="2"/>
      </rPr>
      <t xml:space="preserve">                                                                            для девочки от 4 до 11 лет                                                   цвета: бордо, серый, черный, фиолетовый                                                                                           </t>
    </r>
  </si>
  <si>
    <r>
      <rPr>
        <sz val="16"/>
        <color indexed="8"/>
        <rFont val="Meiryo UI"/>
        <family val="2"/>
      </rPr>
      <t xml:space="preserve">Брюки на флисе "Яша"  </t>
    </r>
    <r>
      <rPr>
        <sz val="8"/>
        <color indexed="8"/>
        <rFont val="Meiryo UI"/>
        <family val="2"/>
      </rPr>
      <t xml:space="preserve">                                                        для мальчика от 4 до 11 лет                                                      цвета: серый, синий, черный                                                                                         </t>
    </r>
  </si>
  <si>
    <r>
      <rPr>
        <sz val="16"/>
        <color indexed="8"/>
        <rFont val="Meiryo UI"/>
        <family val="2"/>
      </rPr>
      <t xml:space="preserve">комплект "Модница"  </t>
    </r>
    <r>
      <rPr>
        <sz val="8"/>
        <color indexed="8"/>
        <rFont val="Meiryo UI"/>
        <family val="2"/>
      </rPr>
      <t xml:space="preserve">                                                             для девочки от 0,5 до 1,5 лет                                                     цвета: синий с белым, фуксия с белым</t>
    </r>
  </si>
  <si>
    <r>
      <rPr>
        <sz val="16"/>
        <color indexed="8"/>
        <rFont val="Meiryo UI"/>
        <family val="2"/>
      </rPr>
      <t xml:space="preserve">жилетик "Киндер"    </t>
    </r>
    <r>
      <rPr>
        <sz val="8"/>
        <color indexed="8"/>
        <rFont val="Meiryo UI"/>
        <family val="2"/>
      </rPr>
      <t xml:space="preserve">                                                                       для девочки/мальчика от 2,5 до 6 лет                                   цвета: розовый, принт в асссортименте</t>
    </r>
  </si>
  <si>
    <r>
      <rPr>
        <sz val="16"/>
        <color indexed="8"/>
        <rFont val="Meiryo UI"/>
        <family val="2"/>
      </rPr>
      <t xml:space="preserve">комплект "Сережа"        </t>
    </r>
    <r>
      <rPr>
        <sz val="8"/>
        <color indexed="8"/>
        <rFont val="Meiryo UI"/>
        <family val="2"/>
      </rPr>
      <t xml:space="preserve">                                                         для мальчика от 2 до 6 лет                                               цвета: бело-синий-красный, серый-салатовый-принт</t>
    </r>
  </si>
  <si>
    <r>
      <rPr>
        <sz val="16"/>
        <color indexed="8"/>
        <rFont val="Meiryo UI"/>
        <family val="2"/>
      </rPr>
      <t xml:space="preserve">Брюки "Адель"       </t>
    </r>
    <r>
      <rPr>
        <sz val="8"/>
        <color indexed="8"/>
        <rFont val="Meiryo UI"/>
        <family val="2"/>
      </rPr>
      <t xml:space="preserve">                                                                 из ткани, дублированной флисом                                                              для девочки от 4 до 11 лет                                                  цвета: бордо, серый, черный</t>
    </r>
  </si>
  <si>
    <r>
      <rPr>
        <sz val="16"/>
        <color indexed="8"/>
        <rFont val="Meiryo UI"/>
        <family val="2"/>
      </rPr>
      <t xml:space="preserve">ветровка "Марианна"    </t>
    </r>
    <r>
      <rPr>
        <sz val="8"/>
        <color indexed="8"/>
        <rFont val="Meiryo UI"/>
        <family val="2"/>
      </rPr>
      <t xml:space="preserve">                                                             для девочки от 7 до 12 лет                                                  цвета: корал, терракот, мимоза</t>
    </r>
  </si>
  <si>
    <r>
      <rPr>
        <sz val="16"/>
        <color indexed="8"/>
        <rFont val="Meiryo UI"/>
        <family val="2"/>
      </rPr>
      <t xml:space="preserve">куртка "Бомбер"   </t>
    </r>
    <r>
      <rPr>
        <sz val="8"/>
        <color indexed="8"/>
        <rFont val="Meiryo UI"/>
        <family val="2"/>
      </rPr>
      <t xml:space="preserve">                                                                      для мальчика от 7 до 12 лет                                               цвета: синий/красный, джинс/серый</t>
    </r>
  </si>
  <si>
    <r>
      <rPr>
        <sz val="16"/>
        <color indexed="8"/>
        <rFont val="Meiryo UI"/>
        <family val="2"/>
      </rPr>
      <t xml:space="preserve">трансформер "Игрушка"   </t>
    </r>
    <r>
      <rPr>
        <sz val="8"/>
        <color indexed="8"/>
        <rFont val="Meiryo UI"/>
        <family val="2"/>
      </rPr>
      <t xml:space="preserve">                                                                   для девочки от 0,5 до 1,5 лет                                                  цвета: ваниль принт, розовый принт, розовый однотонн</t>
    </r>
  </si>
  <si>
    <r>
      <rPr>
        <sz val="16"/>
        <color indexed="8"/>
        <rFont val="Meiryo UI"/>
        <family val="2"/>
      </rPr>
      <t xml:space="preserve">комплект "Вовик"   </t>
    </r>
    <r>
      <rPr>
        <sz val="8"/>
        <color indexed="8"/>
        <rFont val="Meiryo UI"/>
        <family val="2"/>
      </rPr>
      <t xml:space="preserve">                                                          для мальчика от 1 до 2,5 лет                                             цвета: голубой,  лайм</t>
    </r>
  </si>
  <si>
    <t>* цены на 10.10 2014. ООО "Фирма Аврора" оставляет за собой право изменения цен до внесения предоплаты за продукцию.</t>
  </si>
  <si>
    <t xml:space="preserve">86, 92, 98,104, </t>
  </si>
  <si>
    <t xml:space="preserve"> 110,116,122, 128</t>
  </si>
  <si>
    <r>
      <rPr>
        <sz val="16"/>
        <color indexed="8"/>
        <rFont val="Meiryo UI"/>
        <family val="2"/>
      </rPr>
      <t xml:space="preserve">комбинезон "Марсианка"   </t>
    </r>
    <r>
      <rPr>
        <sz val="8"/>
        <color indexed="8"/>
        <rFont val="Meiryo UI"/>
        <family val="2"/>
      </rPr>
      <t xml:space="preserve">                                                     для девочки от 2 до 3,5 лет                                                 цвета: фиолетовый космос, розовый космос</t>
    </r>
  </si>
  <si>
    <r>
      <rPr>
        <sz val="16"/>
        <color indexed="8"/>
        <rFont val="Meiryo UI"/>
        <family val="2"/>
      </rPr>
      <t xml:space="preserve">комбинезон "Марсианка"   </t>
    </r>
    <r>
      <rPr>
        <sz val="8"/>
        <color indexed="8"/>
        <rFont val="Meiryo UI"/>
        <family val="2"/>
      </rPr>
      <t xml:space="preserve">                                                     для девочки от 4 до 7 лет                                                 цвета: фиолетовый космос, розовый космос</t>
    </r>
  </si>
  <si>
    <r>
      <rPr>
        <sz val="16"/>
        <color indexed="8"/>
        <rFont val="Meiryo UI"/>
        <family val="2"/>
      </rPr>
      <t xml:space="preserve">комбинезон "Юпитер" </t>
    </r>
    <r>
      <rPr>
        <sz val="8"/>
        <color indexed="8"/>
        <rFont val="Meiryo UI"/>
        <family val="2"/>
      </rPr>
      <t xml:space="preserve">                                                                     для мальчика от 2 до 3,5 лет                                                              цвета: голубой космос, серый-космос</t>
    </r>
  </si>
  <si>
    <r>
      <rPr>
        <sz val="16"/>
        <color indexed="8"/>
        <rFont val="Meiryo UI"/>
        <family val="2"/>
      </rPr>
      <t xml:space="preserve">комбинезон "Юпитер" </t>
    </r>
    <r>
      <rPr>
        <sz val="8"/>
        <color indexed="8"/>
        <rFont val="Meiryo UI"/>
        <family val="2"/>
      </rPr>
      <t xml:space="preserve">                                                                     для мальчика от 4 до 7 лет                                                              цвета: голубой космос, серый-космос</t>
    </r>
  </si>
  <si>
    <t>80, 86,92,98,104,110,  116, 122</t>
  </si>
  <si>
    <t>80,86,92,98,104,110</t>
  </si>
  <si>
    <t xml:space="preserve">110,116,122,128, 134,140 </t>
  </si>
  <si>
    <t xml:space="preserve"> 128, 134, 140,146,152, 158</t>
  </si>
  <si>
    <r>
      <rPr>
        <sz val="16"/>
        <color indexed="8"/>
        <rFont val="Meiryo UI"/>
        <family val="2"/>
      </rPr>
      <t xml:space="preserve">Ветровка "Богдан"    </t>
    </r>
    <r>
      <rPr>
        <sz val="8"/>
        <color indexed="8"/>
        <rFont val="Meiryo UI"/>
        <family val="2"/>
      </rPr>
      <t xml:space="preserve">                                                     для мальчика от 7 до 12 лет                                                       цвета синий/принт, серый/лайм, бутылочный/лайм</t>
    </r>
  </si>
  <si>
    <r>
      <rPr>
        <sz val="16"/>
        <color indexed="8"/>
        <rFont val="Meiryo UI"/>
        <family val="2"/>
      </rPr>
      <t xml:space="preserve">куртка "Максим"       </t>
    </r>
    <r>
      <rPr>
        <sz val="8"/>
        <color indexed="8"/>
        <rFont val="Meiryo UI"/>
        <family val="2"/>
      </rPr>
      <t xml:space="preserve">                                                        для мальчика от 6 до 12 лет                                              цвета: синий/лайм, красно/синий, серый/лайм</t>
    </r>
  </si>
  <si>
    <r>
      <rPr>
        <sz val="16"/>
        <color indexed="8"/>
        <rFont val="Meiryo UI"/>
        <family val="2"/>
      </rPr>
      <t xml:space="preserve">куртка "Виктория"  </t>
    </r>
    <r>
      <rPr>
        <sz val="8"/>
        <color indexed="8"/>
        <rFont val="Meiryo UI"/>
        <family val="2"/>
      </rPr>
      <t xml:space="preserve">                                                                    для девочки от 6 до 12 лет                                                     цвет: синий, розовый, фуксия</t>
    </r>
  </si>
  <si>
    <r>
      <rPr>
        <sz val="16"/>
        <rFont val="Meiryo UI"/>
        <family val="2"/>
      </rPr>
      <t xml:space="preserve">пальто "Кристина"            </t>
    </r>
    <r>
      <rPr>
        <sz val="8"/>
        <rFont val="Meiryo UI"/>
        <family val="2"/>
      </rPr>
      <t xml:space="preserve">                                               для девочки от 6 до 12 лет                                                 цвета: синий, розовый клевер, брусничный</t>
    </r>
  </si>
  <si>
    <t>Верх: леон. Подкладка: х/б кулирка. Утеплитель: шелтер лайт 200г.Отделка: велюр</t>
  </si>
  <si>
    <t>Верх: леон. Подкладка: х/б кулирка. Утеплитель: шелтер лайт 200г.Отделка: велюр, вышивка.</t>
  </si>
  <si>
    <t>Верх: леон. Подкладка: х/б кулирка. Утеплитель: синтепон куртка-160г, брюки-100г.Отделка: велюр, вышивка.</t>
  </si>
  <si>
    <r>
      <rPr>
        <sz val="14"/>
        <rFont val="Meiryo UI"/>
        <family val="2"/>
      </rPr>
      <t>Базовая</t>
    </r>
    <r>
      <rPr>
        <b/>
        <sz val="8"/>
        <rFont val="Meiryo UI"/>
        <family val="2"/>
      </rPr>
      <t xml:space="preserve"> оптовая цена</t>
    </r>
  </si>
  <si>
    <t>Верх: дюспо-циро. Подкладка: х/б кулирка. Утеплитель: синтепон 60г. Отделка: велюр.</t>
  </si>
  <si>
    <t xml:space="preserve">Верх: п/э с бархатным горохом. Подкладка: х/б кулирка. Утеплитель: синтепон 150г. </t>
  </si>
  <si>
    <t xml:space="preserve">Верх: мембранная ткань. Подкладка: х/б кулирка.Съемная толстовка: х/б футер. </t>
  </si>
  <si>
    <t>Верх: ткань курточная 100% п/э. Подкладка: кулирка х/б. Утеплитель: синтепон 200г. Отделка: трикотаж</t>
  </si>
  <si>
    <t>Верх: мембранная ткань. Подкладка: кулирка х/б. Утеплитель: синтепон 150г. Отделка: трикотаж</t>
  </si>
  <si>
    <t xml:space="preserve">Верх: дюспо. Подкладка: флис. </t>
  </si>
  <si>
    <t xml:space="preserve">Верх: дюспо-принт. Подкладка: х/б кулирка. Утеплитель: съемная футорная толстовка. Отделка: трикотаж. </t>
  </si>
  <si>
    <t xml:space="preserve">Верх: дюспо-принт. Подкладка: х/б кулирка. Утеплитель: съемная футорная толстовка. </t>
  </si>
  <si>
    <t xml:space="preserve">Верх: мембранная ткань. Подкладка: х/б кулирка.  Отделка: трикотаж. </t>
  </si>
  <si>
    <t xml:space="preserve">Верх: принц, дюспо. Подкладка: п/э. Утеплитель: синтепон 200г. </t>
  </si>
  <si>
    <t>Верх: дюспо. Подкладка: х/б кулирка. Утеплитель: синтепон  куртка-160г, брюки-100г. Отделка: трикотаж.</t>
  </si>
  <si>
    <t xml:space="preserve">Верх: ткань дублированная флисом </t>
  </si>
  <si>
    <t xml:space="preserve">Верх: принц, дюспо.              Подкладка: п/э.                      Утеплитель: синтепон 200г. </t>
  </si>
  <si>
    <t xml:space="preserve">Верх: п/э                                 Подкладка: х/б кулирка + п/э Утеплитель: синтепон 150г. </t>
  </si>
  <si>
    <t>Верх: джордан. Подкладка: х/б кулирка. Утеплитель: синтепон  куртка-160г, брюки-100г. Отделка: трикотаж.</t>
  </si>
  <si>
    <r>
      <rPr>
        <sz val="16"/>
        <color indexed="8"/>
        <rFont val="Meiryo UI"/>
        <family val="2"/>
      </rPr>
      <t xml:space="preserve">ветровка "Кузя"    </t>
    </r>
    <r>
      <rPr>
        <sz val="8"/>
        <color indexed="8"/>
        <rFont val="Meiryo UI"/>
        <family val="2"/>
      </rPr>
      <t xml:space="preserve">                                                           для мальчика от 2 до 7 лет                                                   цвета: принт голубой, принт лайм.   </t>
    </r>
  </si>
  <si>
    <r>
      <rPr>
        <sz val="16"/>
        <color indexed="8"/>
        <rFont val="Meiryo UI"/>
        <family val="2"/>
      </rPr>
      <t>ветровка "Совушка"</t>
    </r>
    <r>
      <rPr>
        <sz val="8"/>
        <color indexed="8"/>
        <rFont val="Meiryo UI"/>
        <family val="2"/>
      </rPr>
      <t xml:space="preserve"> с отстегивающейся толстовкой   для девочки от 1,5 до 6 лет                                              цвета:   голубой, салатовый</t>
    </r>
  </si>
  <si>
    <t>Верх: дюспо. Подкладка: х/б кулирка. Утеплитель: шелтер лайт  200г.Отделка: велюр, вышивка.</t>
  </si>
  <si>
    <t>Верх: дюспо. Подкладка: х/б кулирка. Утеплитель: синтепон куртка-160г, брюки-100г.Отделка: велюр, вышивка.</t>
  </si>
  <si>
    <t>Верх: п/э. Подкладка: х/б кулирка. Утеплитель: синтепон куртка-160г, брюки-100г.</t>
  </si>
  <si>
    <t>Верх: п/э. Подкладка: х/б кулирка. Утеплитель: синтепон куртка-160г, брюки-100г.Отделка: трикотаж.</t>
  </si>
  <si>
    <t>Верх:мембранная ткань, дюспо. Подкладка: х/б кулирка. Утеплитель: синтепон куртка-160г, брюки-100г.</t>
  </si>
  <si>
    <t xml:space="preserve">Верх: п/э . Подкладка: х/б кулирка. Утеплитель: синтепон 150г. </t>
  </si>
  <si>
    <t xml:space="preserve">Верх: дюспо . Подкладка: х/б футер. </t>
  </si>
  <si>
    <t xml:space="preserve">Верх: п/э. Подкладка: флис. </t>
  </si>
  <si>
    <t>Верх:мембранная ткань. Подкладка: флис. Утеплитель:  шелтер лайт 200г.</t>
  </si>
  <si>
    <t>Верх: п/э. Подкладка: х/б кулирка. Утеплитель: синтепон  куртка-160г, брюки-100г. Отделка: трикотаж.</t>
  </si>
  <si>
    <t>Верх: мембранная ткань/джордан. Подкладка: х/б кулирка. Утеплитель: синтепон куртка-160г, брюки-100г.Отделка: трикотаж.</t>
  </si>
  <si>
    <t>Верх: п/э. Подкладка: х/б кулирка. Утеплитель: синтепон  200г.</t>
  </si>
  <si>
    <t xml:space="preserve">Верх: дюспо. Подкладка: х/б кулирка. Утеплитель: синтепон  160г. Отделка: трикотаж. </t>
  </si>
  <si>
    <t xml:space="preserve">Верх: мембранная ткань, п/э. Подкладка: х/б кулирка. </t>
  </si>
  <si>
    <t xml:space="preserve">Верх: дюспо                                 Подкладка: х/б кулирка Утеплитель: синтепон 150г. </t>
  </si>
  <si>
    <t xml:space="preserve">Верх: дюспо принт.                                 Подкладка: х/б кулирка Утеплитель: синтепон 150г. </t>
  </si>
  <si>
    <t xml:space="preserve">Верх: п/э.                                 Подкладка: х/б кулирка Утеплитель: синтепон 150г. </t>
  </si>
  <si>
    <t>Верх: ткань с эффектом твида, джордан. Подкладка: кулирка х/б. Утеплитель: синтепон 100г. Отделка: трикотаж</t>
  </si>
  <si>
    <t xml:space="preserve">Верх: дюспо-принт Боско. Подкладка: х/б кулирка.  </t>
  </si>
  <si>
    <t xml:space="preserve">Верх: ткань курточная 100% п/э. Подкладка: х/б кулирка.  </t>
  </si>
  <si>
    <t xml:space="preserve">Верх: мембранная ткань. Подкладка: х/б кулирка. </t>
  </si>
  <si>
    <t>утверждаю ____________________</t>
  </si>
  <si>
    <t xml:space="preserve">Агапонова Н.Г. </t>
  </si>
  <si>
    <r>
      <rPr>
        <sz val="16"/>
        <color indexed="8"/>
        <rFont val="Meiryo UI"/>
        <family val="2"/>
      </rPr>
      <t xml:space="preserve">комплект "Арсений"           </t>
    </r>
    <r>
      <rPr>
        <sz val="8"/>
        <color indexed="8"/>
        <rFont val="Meiryo UI"/>
        <family val="2"/>
      </rPr>
      <t xml:space="preserve">                                                    для мальчика от 2,5 до 6 лет                                            цвета: горчичный, ментол, серебро</t>
    </r>
  </si>
  <si>
    <r>
      <rPr>
        <sz val="16"/>
        <rFont val="Meiryo UI"/>
        <family val="2"/>
      </rPr>
      <t xml:space="preserve">трансформер  "Сказка"  </t>
    </r>
    <r>
      <rPr>
        <sz val="8"/>
        <rFont val="Meiryo UI"/>
        <family val="2"/>
      </rPr>
      <t xml:space="preserve">                                                             для девочки от 0,5 до 1,5 лет                                                          цвета: принт серый, фиолетовый</t>
    </r>
  </si>
  <si>
    <r>
      <rPr>
        <sz val="16"/>
        <rFont val="Meiryo UI"/>
        <family val="2"/>
      </rPr>
      <t xml:space="preserve">трансформер "Кузнечик" </t>
    </r>
    <r>
      <rPr>
        <sz val="8"/>
        <rFont val="Meiryo UI"/>
        <family val="2"/>
      </rPr>
      <t xml:space="preserve">                                                      для мальчика от 0,5 до 1,5 лет                                                      цвета: принт синий, лайм</t>
    </r>
  </si>
  <si>
    <r>
      <rPr>
        <sz val="16"/>
        <color indexed="8"/>
        <rFont val="Meiryo UI"/>
        <family val="2"/>
      </rPr>
      <t xml:space="preserve">ветровка "Егоза"       </t>
    </r>
    <r>
      <rPr>
        <sz val="8"/>
        <color indexed="8"/>
        <rFont val="Meiryo UI"/>
        <family val="2"/>
      </rPr>
      <t xml:space="preserve">                                                                для девочки от 2 до 6 лет                                                           цвета: бирюзовый, розовый</t>
    </r>
  </si>
  <si>
    <r>
      <rPr>
        <sz val="16"/>
        <color indexed="8"/>
        <rFont val="Meiryo UI"/>
        <family val="2"/>
      </rPr>
      <t xml:space="preserve">куртка "Мальвина" </t>
    </r>
    <r>
      <rPr>
        <sz val="8"/>
        <color indexed="8"/>
        <rFont val="Meiryo UI"/>
        <family val="2"/>
      </rPr>
      <t xml:space="preserve">                                                            для девочки от 1,5 до 5 лет                                                         цвета: красный, малина, василек                            </t>
    </r>
  </si>
  <si>
    <r>
      <rPr>
        <sz val="16"/>
        <color indexed="8"/>
        <rFont val="Meiryo UI"/>
        <family val="2"/>
      </rPr>
      <t xml:space="preserve">ветровка "Кира" </t>
    </r>
    <r>
      <rPr>
        <sz val="8"/>
        <color indexed="8"/>
        <rFont val="Meiryo UI"/>
        <family val="2"/>
      </rPr>
      <t xml:space="preserve">                                                                       для девочки от 6 до 11 лет                                                     цвета: василек, оранжевый</t>
    </r>
  </si>
  <si>
    <r>
      <rPr>
        <sz val="16"/>
        <color indexed="8"/>
        <rFont val="Meiryo UI"/>
        <family val="2"/>
      </rPr>
      <t xml:space="preserve">куртка "Матвей"      </t>
    </r>
    <r>
      <rPr>
        <sz val="8"/>
        <color indexed="8"/>
        <rFont val="Meiryo UI"/>
        <family val="2"/>
      </rPr>
      <t xml:space="preserve">                                                             для мальчика от 7 до 12 лет                                                      цвета: василек/салатовый, красно/синий</t>
    </r>
  </si>
  <si>
    <r>
      <rPr>
        <sz val="16"/>
        <color indexed="8"/>
        <rFont val="Meiryo UI"/>
        <family val="2"/>
      </rPr>
      <t xml:space="preserve">куртка "Ксения"      </t>
    </r>
    <r>
      <rPr>
        <sz val="8"/>
        <color indexed="8"/>
        <rFont val="Meiryo UI"/>
        <family val="2"/>
      </rPr>
      <t xml:space="preserve">                                                                 для девочки от 6 до 12 лет                                                          цвет: пудровый, розовый</t>
    </r>
  </si>
  <si>
    <t xml:space="preserve">Верх: ткань курточная с содержанием хлопка 65%. Подкладка: п/э </t>
  </si>
  <si>
    <r>
      <rPr>
        <sz val="16"/>
        <rFont val="Meiryo UI"/>
        <family val="2"/>
      </rPr>
      <t xml:space="preserve">Комплект "Алиса"        </t>
    </r>
    <r>
      <rPr>
        <sz val="9"/>
        <rFont val="Meiryo UI"/>
        <family val="2"/>
      </rPr>
      <t xml:space="preserve">                                                     для девочки от 2 до 6 лет                                                  Цвет: сиреневый, лиловый, голубая орхидея </t>
    </r>
  </si>
  <si>
    <t>86,92, 98,104, 110,116, 122</t>
  </si>
  <si>
    <t xml:space="preserve">Верх: принц. Подкладка: х/б кулирка. Утеплитель: синтепон  куртка-160г, брюки-100г. </t>
  </si>
  <si>
    <r>
      <rPr>
        <sz val="16"/>
        <rFont val="Meiryo UI"/>
        <family val="2"/>
      </rPr>
      <t xml:space="preserve">Комплект "Аврора" </t>
    </r>
    <r>
      <rPr>
        <sz val="14"/>
        <rFont val="Meiryo UI"/>
        <family val="2"/>
      </rPr>
      <t xml:space="preserve"> </t>
    </r>
    <r>
      <rPr>
        <b/>
        <sz val="14"/>
        <rFont val="Meiryo UI"/>
        <family val="2"/>
      </rPr>
      <t xml:space="preserve">     </t>
    </r>
    <r>
      <rPr>
        <sz val="9"/>
        <rFont val="Meiryo UI"/>
        <family val="2"/>
      </rPr>
      <t xml:space="preserve">                                                      для девочки от 1,5 до 6 лет                                                  Цвет: Фиолетовый, малиновый, лиловый</t>
    </r>
  </si>
  <si>
    <t>80,86,92, 98,104, 110,116, 122</t>
  </si>
  <si>
    <t>Верх: принц. Подкладка: х/б кулирка. Утеплитель: синтепон  куртка-160г, брюки-100г. Отделка: трикотаж.</t>
  </si>
  <si>
    <r>
      <rPr>
        <sz val="16"/>
        <rFont val="Meiryo UI"/>
        <family val="2"/>
      </rPr>
      <t>Куртка "Милана"</t>
    </r>
    <r>
      <rPr>
        <b/>
        <sz val="16"/>
        <rFont val="Meiryo UI"/>
        <family val="2"/>
      </rPr>
      <t xml:space="preserve"> </t>
    </r>
    <r>
      <rPr>
        <b/>
        <sz val="9"/>
        <rFont val="Meiryo UI"/>
        <family val="2"/>
      </rPr>
      <t xml:space="preserve">      </t>
    </r>
    <r>
      <rPr>
        <sz val="9"/>
        <rFont val="Meiryo UI"/>
        <family val="2"/>
      </rPr>
      <t xml:space="preserve">                                                        для девочки от 6 до 10 лет                                                  Цвет: розовый, василек, персик</t>
    </r>
  </si>
  <si>
    <t>122,128, 134,140, 146</t>
  </si>
  <si>
    <t>Верх: леон. Подкладка: кулирка х/б. Утеплитель: синтепон 200г. Отделка: трикотаж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</si>
</sst>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_ ;[Red]\-#,##0\ 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Meiryo UI"/>
      <family val="2"/>
    </font>
    <font>
      <b/>
      <sz val="8"/>
      <name val="Meiryo UI"/>
      <family val="2"/>
    </font>
    <font>
      <sz val="8"/>
      <color indexed="10"/>
      <name val="Meiryo UI"/>
      <family val="2"/>
    </font>
    <font>
      <sz val="8"/>
      <color indexed="8"/>
      <name val="Meiryo UI"/>
      <family val="2"/>
    </font>
    <font>
      <b/>
      <sz val="9"/>
      <name val="Meiryo UI"/>
      <family val="2"/>
    </font>
    <font>
      <b/>
      <sz val="12"/>
      <name val="Meiryo"/>
      <family val="2"/>
    </font>
    <font>
      <sz val="16"/>
      <name val="Meiryo UI"/>
      <family val="2"/>
    </font>
    <font>
      <sz val="16"/>
      <color indexed="8"/>
      <name val="Meiryo UI"/>
      <family val="2"/>
    </font>
    <font>
      <sz val="12"/>
      <color indexed="8"/>
      <name val="Meiryo UI"/>
      <family val="2"/>
    </font>
    <font>
      <b/>
      <sz val="8"/>
      <color indexed="8"/>
      <name val="Meiryo UI"/>
      <family val="2"/>
    </font>
    <font>
      <b/>
      <sz val="12"/>
      <color indexed="8"/>
      <name val="Meiryo"/>
      <family val="2"/>
    </font>
    <font>
      <b/>
      <sz val="14"/>
      <name val="Meiryo UI"/>
      <family val="2"/>
    </font>
    <font>
      <b/>
      <sz val="11"/>
      <name val="Meiryo UI"/>
      <family val="2"/>
    </font>
    <font>
      <sz val="14"/>
      <name val="Meiryo UI"/>
      <family val="2"/>
    </font>
    <font>
      <sz val="9"/>
      <name val="Meiryo UI"/>
      <family val="2"/>
    </font>
    <font>
      <b/>
      <sz val="16"/>
      <name val="Meiryo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11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8" fillId="5" borderId="11" xfId="0" applyNumberFormat="1" applyFont="1" applyFill="1" applyBorder="1" applyAlignment="1">
      <alignment horizontal="center" vertical="center" wrapText="1"/>
    </xf>
    <xf numFmtId="3" fontId="13" fillId="32" borderId="17" xfId="0" applyNumberFormat="1" applyFont="1" applyFill="1" applyBorder="1" applyAlignment="1">
      <alignment horizontal="center" vertical="center" wrapText="1"/>
    </xf>
    <xf numFmtId="3" fontId="8" fillId="32" borderId="0" xfId="0" applyNumberFormat="1" applyFont="1" applyFill="1" applyAlignment="1">
      <alignment horizontal="center" vertical="center"/>
    </xf>
    <xf numFmtId="168" fontId="14" fillId="0" borderId="16" xfId="0" applyNumberFormat="1" applyFont="1" applyFill="1" applyBorder="1" applyAlignment="1">
      <alignment horizontal="center" vertical="center" wrapText="1"/>
    </xf>
    <xf numFmtId="168" fontId="14" fillId="0" borderId="14" xfId="0" applyNumberFormat="1" applyFont="1" applyFill="1" applyBorder="1" applyAlignment="1">
      <alignment horizontal="center" vertical="center" wrapText="1"/>
    </xf>
    <xf numFmtId="168" fontId="14" fillId="5" borderId="10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/>
    </xf>
    <xf numFmtId="168" fontId="15" fillId="0" borderId="16" xfId="0" applyNumberFormat="1" applyFont="1" applyFill="1" applyBorder="1" applyAlignment="1">
      <alignment horizontal="center" vertical="center" wrapText="1"/>
    </xf>
    <xf numFmtId="168" fontId="1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16" fontId="1" fillId="0" borderId="0" xfId="0" applyNumberFormat="1" applyFont="1" applyAlignment="1">
      <alignment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32" borderId="22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left" vertical="center" wrapText="1"/>
    </xf>
    <xf numFmtId="0" fontId="6" fillId="32" borderId="25" xfId="0" applyFont="1" applyFill="1" applyBorder="1" applyAlignment="1">
      <alignment horizontal="left" vertical="center" wrapText="1"/>
    </xf>
    <xf numFmtId="0" fontId="6" fillId="32" borderId="26" xfId="0" applyFont="1" applyFill="1" applyBorder="1" applyAlignment="1">
      <alignment horizontal="left" vertical="center" wrapText="1"/>
    </xf>
    <xf numFmtId="0" fontId="6" fillId="32" borderId="27" xfId="0" applyFont="1" applyFill="1" applyBorder="1" applyAlignment="1">
      <alignment horizontal="left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51</xdr:row>
      <xdr:rowOff>0</xdr:rowOff>
    </xdr:from>
    <xdr:to>
      <xdr:col>1</xdr:col>
      <xdr:colOff>3790950</xdr:colOff>
      <xdr:row>51</xdr:row>
      <xdr:rowOff>504825</xdr:rowOff>
    </xdr:to>
    <xdr:pic>
      <xdr:nvPicPr>
        <xdr:cNvPr id="1" name="Рисунок 42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143250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3238500</xdr:colOff>
      <xdr:row>50</xdr:row>
      <xdr:rowOff>0</xdr:rowOff>
    </xdr:from>
    <xdr:to>
      <xdr:col>1</xdr:col>
      <xdr:colOff>3800475</xdr:colOff>
      <xdr:row>50</xdr:row>
      <xdr:rowOff>504825</xdr:rowOff>
    </xdr:to>
    <xdr:pic>
      <xdr:nvPicPr>
        <xdr:cNvPr id="2" name="Рисунок 47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07657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3238500</xdr:colOff>
      <xdr:row>42</xdr:row>
      <xdr:rowOff>9525</xdr:rowOff>
    </xdr:from>
    <xdr:to>
      <xdr:col>1</xdr:col>
      <xdr:colOff>3800475</xdr:colOff>
      <xdr:row>42</xdr:row>
      <xdr:rowOff>523875</xdr:rowOff>
    </xdr:to>
    <xdr:pic>
      <xdr:nvPicPr>
        <xdr:cNvPr id="3" name="Рисунок 48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54412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3228975</xdr:colOff>
      <xdr:row>37</xdr:row>
      <xdr:rowOff>0</xdr:rowOff>
    </xdr:from>
    <xdr:to>
      <xdr:col>1</xdr:col>
      <xdr:colOff>3790950</xdr:colOff>
      <xdr:row>37</xdr:row>
      <xdr:rowOff>504825</xdr:rowOff>
    </xdr:to>
    <xdr:pic>
      <xdr:nvPicPr>
        <xdr:cNvPr id="4" name="Рисунок 49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251710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3181350</xdr:colOff>
      <xdr:row>27</xdr:row>
      <xdr:rowOff>76200</xdr:rowOff>
    </xdr:from>
    <xdr:to>
      <xdr:col>1</xdr:col>
      <xdr:colOff>3743325</xdr:colOff>
      <xdr:row>27</xdr:row>
      <xdr:rowOff>581025</xdr:rowOff>
    </xdr:to>
    <xdr:pic>
      <xdr:nvPicPr>
        <xdr:cNvPr id="5" name="Рисунок 50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58305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20</xdr:row>
      <xdr:rowOff>0</xdr:rowOff>
    </xdr:from>
    <xdr:to>
      <xdr:col>1</xdr:col>
      <xdr:colOff>3762375</xdr:colOff>
      <xdr:row>20</xdr:row>
      <xdr:rowOff>504825</xdr:rowOff>
    </xdr:to>
    <xdr:pic>
      <xdr:nvPicPr>
        <xdr:cNvPr id="6" name="Рисунок 51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4395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3209925</xdr:colOff>
      <xdr:row>21</xdr:row>
      <xdr:rowOff>19050</xdr:rowOff>
    </xdr:from>
    <xdr:to>
      <xdr:col>1</xdr:col>
      <xdr:colOff>3771900</xdr:colOff>
      <xdr:row>21</xdr:row>
      <xdr:rowOff>523875</xdr:rowOff>
    </xdr:to>
    <xdr:pic>
      <xdr:nvPicPr>
        <xdr:cNvPr id="7" name="Рисунок 52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2125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3209925</xdr:colOff>
      <xdr:row>13</xdr:row>
      <xdr:rowOff>133350</xdr:rowOff>
    </xdr:from>
    <xdr:to>
      <xdr:col>1</xdr:col>
      <xdr:colOff>3771900</xdr:colOff>
      <xdr:row>13</xdr:row>
      <xdr:rowOff>638175</xdr:rowOff>
    </xdr:to>
    <xdr:pic>
      <xdr:nvPicPr>
        <xdr:cNvPr id="8" name="Рисунок 55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3247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3219450</xdr:colOff>
      <xdr:row>12</xdr:row>
      <xdr:rowOff>114300</xdr:rowOff>
    </xdr:from>
    <xdr:to>
      <xdr:col>1</xdr:col>
      <xdr:colOff>3790950</xdr:colOff>
      <xdr:row>12</xdr:row>
      <xdr:rowOff>628650</xdr:rowOff>
    </xdr:to>
    <xdr:pic>
      <xdr:nvPicPr>
        <xdr:cNvPr id="9" name="Рисунок 56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63892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3324225</xdr:colOff>
      <xdr:row>23</xdr:row>
      <xdr:rowOff>66675</xdr:rowOff>
    </xdr:from>
    <xdr:to>
      <xdr:col>1</xdr:col>
      <xdr:colOff>3638550</xdr:colOff>
      <xdr:row>23</xdr:row>
      <xdr:rowOff>314325</xdr:rowOff>
    </xdr:to>
    <xdr:pic>
      <xdr:nvPicPr>
        <xdr:cNvPr id="10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41120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3305175</xdr:colOff>
      <xdr:row>25</xdr:row>
      <xdr:rowOff>47625</xdr:rowOff>
    </xdr:from>
    <xdr:to>
      <xdr:col>1</xdr:col>
      <xdr:colOff>3619500</xdr:colOff>
      <xdr:row>25</xdr:row>
      <xdr:rowOff>295275</xdr:rowOff>
    </xdr:to>
    <xdr:pic>
      <xdr:nvPicPr>
        <xdr:cNvPr id="11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7325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3390900</xdr:colOff>
      <xdr:row>32</xdr:row>
      <xdr:rowOff>66675</xdr:rowOff>
    </xdr:from>
    <xdr:to>
      <xdr:col>1</xdr:col>
      <xdr:colOff>3705225</xdr:colOff>
      <xdr:row>32</xdr:row>
      <xdr:rowOff>314325</xdr:rowOff>
    </xdr:to>
    <xdr:pic>
      <xdr:nvPicPr>
        <xdr:cNvPr id="12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915477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3381375</xdr:colOff>
      <xdr:row>39</xdr:row>
      <xdr:rowOff>66675</xdr:rowOff>
    </xdr:from>
    <xdr:to>
      <xdr:col>1</xdr:col>
      <xdr:colOff>3695700</xdr:colOff>
      <xdr:row>39</xdr:row>
      <xdr:rowOff>314325</xdr:rowOff>
    </xdr:to>
    <xdr:pic>
      <xdr:nvPicPr>
        <xdr:cNvPr id="13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391727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3371850</xdr:colOff>
      <xdr:row>47</xdr:row>
      <xdr:rowOff>95250</xdr:rowOff>
    </xdr:from>
    <xdr:to>
      <xdr:col>1</xdr:col>
      <xdr:colOff>3686175</xdr:colOff>
      <xdr:row>47</xdr:row>
      <xdr:rowOff>342900</xdr:rowOff>
    </xdr:to>
    <xdr:pic>
      <xdr:nvPicPr>
        <xdr:cNvPr id="14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2886075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3409950</xdr:colOff>
      <xdr:row>53</xdr:row>
      <xdr:rowOff>47625</xdr:rowOff>
    </xdr:from>
    <xdr:to>
      <xdr:col>1</xdr:col>
      <xdr:colOff>3724275</xdr:colOff>
      <xdr:row>53</xdr:row>
      <xdr:rowOff>295275</xdr:rowOff>
    </xdr:to>
    <xdr:pic>
      <xdr:nvPicPr>
        <xdr:cNvPr id="15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81362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3381375</xdr:colOff>
      <xdr:row>55</xdr:row>
      <xdr:rowOff>76200</xdr:rowOff>
    </xdr:from>
    <xdr:to>
      <xdr:col>1</xdr:col>
      <xdr:colOff>3695700</xdr:colOff>
      <xdr:row>55</xdr:row>
      <xdr:rowOff>323850</xdr:rowOff>
    </xdr:to>
    <xdr:pic>
      <xdr:nvPicPr>
        <xdr:cNvPr id="16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417570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71</xdr:row>
      <xdr:rowOff>57150</xdr:rowOff>
    </xdr:from>
    <xdr:to>
      <xdr:col>0</xdr:col>
      <xdr:colOff>752475</xdr:colOff>
      <xdr:row>72</xdr:row>
      <xdr:rowOff>190500</xdr:rowOff>
    </xdr:to>
    <xdr:pic>
      <xdr:nvPicPr>
        <xdr:cNvPr id="17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4031932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72</xdr:row>
      <xdr:rowOff>171450</xdr:rowOff>
    </xdr:from>
    <xdr:to>
      <xdr:col>0</xdr:col>
      <xdr:colOff>866775</xdr:colOff>
      <xdr:row>74</xdr:row>
      <xdr:rowOff>38100</xdr:rowOff>
    </xdr:to>
    <xdr:pic>
      <xdr:nvPicPr>
        <xdr:cNvPr id="18" name="Рисунок 42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5479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26</xdr:row>
      <xdr:rowOff>0</xdr:rowOff>
    </xdr:from>
    <xdr:to>
      <xdr:col>1</xdr:col>
      <xdr:colOff>3762375</xdr:colOff>
      <xdr:row>26</xdr:row>
      <xdr:rowOff>504825</xdr:rowOff>
    </xdr:to>
    <xdr:pic>
      <xdr:nvPicPr>
        <xdr:cNvPr id="19" name="Рисунок 51" descr="C:\Users\4\Documents\_производство детской одежды Аврора\маркетинг\Г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508760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3324225</xdr:colOff>
      <xdr:row>22</xdr:row>
      <xdr:rowOff>66675</xdr:rowOff>
    </xdr:from>
    <xdr:to>
      <xdr:col>1</xdr:col>
      <xdr:colOff>3638550</xdr:colOff>
      <xdr:row>22</xdr:row>
      <xdr:rowOff>314325</xdr:rowOff>
    </xdr:to>
    <xdr:pic>
      <xdr:nvPicPr>
        <xdr:cNvPr id="20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283970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3305175</xdr:colOff>
      <xdr:row>24</xdr:row>
      <xdr:rowOff>47625</xdr:rowOff>
    </xdr:from>
    <xdr:to>
      <xdr:col>1</xdr:col>
      <xdr:colOff>3619500</xdr:colOff>
      <xdr:row>24</xdr:row>
      <xdr:rowOff>295275</xdr:rowOff>
    </xdr:to>
    <xdr:pic>
      <xdr:nvPicPr>
        <xdr:cNvPr id="21" name="Рисунок 100" descr="C:\Users\user\Desktop\пиктограмм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8270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0</xdr:row>
      <xdr:rowOff>0</xdr:rowOff>
    </xdr:from>
    <xdr:to>
      <xdr:col>5</xdr:col>
      <xdr:colOff>285750</xdr:colOff>
      <xdr:row>1</xdr:row>
      <xdr:rowOff>104775</xdr:rowOff>
    </xdr:to>
    <xdr:pic>
      <xdr:nvPicPr>
        <xdr:cNvPr id="22" name="Рисунок 23" descr="C:\Users\4\Desktop\шапк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0"/>
          <a:ext cx="6791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="84" zoomScaleNormal="84" zoomScalePageLayoutView="0" workbookViewId="0" topLeftCell="A37">
      <selection activeCell="E60" sqref="E60"/>
    </sheetView>
  </sheetViews>
  <sheetFormatPr defaultColWidth="9.00390625" defaultRowHeight="12.75"/>
  <cols>
    <col min="1" max="1" width="12.125" style="1" customWidth="1"/>
    <col min="2" max="2" width="50.25390625" style="1" customWidth="1"/>
    <col min="3" max="3" width="15.125" style="1" customWidth="1"/>
    <col min="4" max="4" width="25.875" style="1" customWidth="1"/>
    <col min="5" max="5" width="13.75390625" style="23" customWidth="1"/>
    <col min="6" max="6" width="13.00390625" style="1" customWidth="1"/>
    <col min="7" max="7" width="13.75390625" style="1" customWidth="1"/>
    <col min="8" max="8" width="12.375" style="1" customWidth="1"/>
    <col min="9" max="16384" width="9.125" style="1" customWidth="1"/>
  </cols>
  <sheetData>
    <row r="1" spans="7:8" ht="51.75" customHeight="1">
      <c r="G1" s="33" t="s">
        <v>137</v>
      </c>
      <c r="H1" s="33"/>
    </row>
    <row r="2" spans="1:8" ht="12">
      <c r="A2" s="38"/>
      <c r="B2" s="39"/>
      <c r="C2" s="39"/>
      <c r="D2" s="39"/>
      <c r="E2" s="39"/>
      <c r="G2" s="1" t="s">
        <v>138</v>
      </c>
      <c r="H2" s="35">
        <v>41998</v>
      </c>
    </row>
    <row r="3" spans="1:8" ht="51" customHeight="1">
      <c r="A3" s="10" t="s">
        <v>24</v>
      </c>
      <c r="B3" s="11" t="s">
        <v>25</v>
      </c>
      <c r="C3" s="6" t="s">
        <v>26</v>
      </c>
      <c r="D3" s="6" t="s">
        <v>27</v>
      </c>
      <c r="E3" s="6" t="s">
        <v>98</v>
      </c>
      <c r="F3" s="14" t="s">
        <v>28</v>
      </c>
      <c r="G3" s="14" t="s">
        <v>29</v>
      </c>
      <c r="H3" s="14" t="s">
        <v>30</v>
      </c>
    </row>
    <row r="4" spans="1:8" ht="12">
      <c r="A4" s="46" t="s">
        <v>41</v>
      </c>
      <c r="B4" s="46"/>
      <c r="C4" s="46"/>
      <c r="D4" s="46"/>
      <c r="E4" s="46"/>
      <c r="F4" s="46"/>
      <c r="G4" s="46"/>
      <c r="H4" s="47"/>
    </row>
    <row r="5" spans="1:8" ht="19.5">
      <c r="A5" s="2"/>
      <c r="B5" s="7" t="s">
        <v>0</v>
      </c>
      <c r="C5" s="3"/>
      <c r="D5" s="4"/>
      <c r="E5" s="24"/>
      <c r="F5" s="4"/>
      <c r="G5" s="4"/>
      <c r="H5" s="4"/>
    </row>
    <row r="6" spans="1:8" ht="52.5" customHeight="1">
      <c r="A6" s="5"/>
      <c r="B6" s="12" t="s">
        <v>46</v>
      </c>
      <c r="C6" s="13" t="s">
        <v>3</v>
      </c>
      <c r="D6" s="8" t="s">
        <v>95</v>
      </c>
      <c r="E6" s="27">
        <v>1690</v>
      </c>
      <c r="F6" s="31">
        <f>E6*0.96</f>
        <v>1622.3999999999999</v>
      </c>
      <c r="G6" s="31">
        <f>E6*0.93</f>
        <v>1571.7</v>
      </c>
      <c r="H6" s="31">
        <f>E6*0.9</f>
        <v>1521</v>
      </c>
    </row>
    <row r="7" spans="1:8" ht="52.5" customHeight="1">
      <c r="A7" s="5"/>
      <c r="B7" s="12" t="s">
        <v>140</v>
      </c>
      <c r="C7" s="13" t="s">
        <v>3</v>
      </c>
      <c r="D7" s="8" t="s">
        <v>95</v>
      </c>
      <c r="E7" s="27">
        <v>1760</v>
      </c>
      <c r="F7" s="31">
        <f>E7*0.96</f>
        <v>1689.6</v>
      </c>
      <c r="G7" s="31">
        <f aca="true" t="shared" si="0" ref="G7:G63">E7*0.93</f>
        <v>1636.8000000000002</v>
      </c>
      <c r="H7" s="31">
        <f aca="true" t="shared" si="1" ref="H7:H63">E7*0.9</f>
        <v>1584</v>
      </c>
    </row>
    <row r="8" spans="1:8" ht="52.5" customHeight="1">
      <c r="A8" s="5"/>
      <c r="B8" s="12" t="s">
        <v>47</v>
      </c>
      <c r="C8" s="13" t="s">
        <v>3</v>
      </c>
      <c r="D8" s="8" t="s">
        <v>96</v>
      </c>
      <c r="E8" s="27">
        <v>1650</v>
      </c>
      <c r="F8" s="31">
        <f aca="true" t="shared" si="2" ref="F8:F43">E8*0.96</f>
        <v>1584</v>
      </c>
      <c r="G8" s="31">
        <f t="shared" si="0"/>
        <v>1534.5</v>
      </c>
      <c r="H8" s="31">
        <f t="shared" si="1"/>
        <v>1485</v>
      </c>
    </row>
    <row r="9" spans="1:8" ht="52.5" customHeight="1">
      <c r="A9" s="5"/>
      <c r="B9" s="12" t="s">
        <v>141</v>
      </c>
      <c r="C9" s="13" t="s">
        <v>3</v>
      </c>
      <c r="D9" s="8" t="s">
        <v>96</v>
      </c>
      <c r="E9" s="27">
        <v>1710</v>
      </c>
      <c r="F9" s="31">
        <f>E9*0.96</f>
        <v>1641.6</v>
      </c>
      <c r="G9" s="31">
        <f t="shared" si="0"/>
        <v>1590.3000000000002</v>
      </c>
      <c r="H9" s="31">
        <f t="shared" si="1"/>
        <v>1539</v>
      </c>
    </row>
    <row r="10" spans="1:8" ht="52.5" customHeight="1">
      <c r="A10" s="5"/>
      <c r="B10" s="12" t="s">
        <v>48</v>
      </c>
      <c r="C10" s="13" t="s">
        <v>3</v>
      </c>
      <c r="D10" s="8" t="s">
        <v>116</v>
      </c>
      <c r="E10" s="27">
        <v>1710</v>
      </c>
      <c r="F10" s="31">
        <f t="shared" si="2"/>
        <v>1641.6</v>
      </c>
      <c r="G10" s="31">
        <f t="shared" si="0"/>
        <v>1590.3000000000002</v>
      </c>
      <c r="H10" s="31">
        <f t="shared" si="1"/>
        <v>1539</v>
      </c>
    </row>
    <row r="11" spans="1:8" ht="52.5" customHeight="1">
      <c r="A11" s="5"/>
      <c r="B11" s="12" t="s">
        <v>78</v>
      </c>
      <c r="C11" s="13" t="s">
        <v>3</v>
      </c>
      <c r="D11" s="8" t="s">
        <v>116</v>
      </c>
      <c r="E11" s="27">
        <v>1760</v>
      </c>
      <c r="F11" s="31">
        <f t="shared" si="2"/>
        <v>1689.6</v>
      </c>
      <c r="G11" s="31">
        <f t="shared" si="0"/>
        <v>1636.8000000000002</v>
      </c>
      <c r="H11" s="31">
        <f t="shared" si="1"/>
        <v>1584</v>
      </c>
    </row>
    <row r="12" spans="1:8" ht="52.5" customHeight="1">
      <c r="A12" s="5"/>
      <c r="B12" s="12" t="s">
        <v>49</v>
      </c>
      <c r="C12" s="13" t="s">
        <v>3</v>
      </c>
      <c r="D12" s="8" t="s">
        <v>97</v>
      </c>
      <c r="E12" s="27">
        <v>1490</v>
      </c>
      <c r="F12" s="31">
        <f t="shared" si="2"/>
        <v>1430.3999999999999</v>
      </c>
      <c r="G12" s="31">
        <f t="shared" si="0"/>
        <v>1385.7</v>
      </c>
      <c r="H12" s="31">
        <f t="shared" si="1"/>
        <v>1341</v>
      </c>
    </row>
    <row r="13" spans="1:8" ht="52.5" customHeight="1">
      <c r="A13" s="5"/>
      <c r="B13" s="12" t="s">
        <v>50</v>
      </c>
      <c r="C13" s="13" t="s">
        <v>3</v>
      </c>
      <c r="D13" s="8" t="s">
        <v>117</v>
      </c>
      <c r="E13" s="27">
        <v>1550</v>
      </c>
      <c r="F13" s="31">
        <f t="shared" si="2"/>
        <v>1488</v>
      </c>
      <c r="G13" s="31">
        <f t="shared" si="0"/>
        <v>1441.5</v>
      </c>
      <c r="H13" s="31">
        <f t="shared" si="1"/>
        <v>1395</v>
      </c>
    </row>
    <row r="14" spans="1:8" ht="52.5" customHeight="1">
      <c r="A14" s="5"/>
      <c r="B14" s="12" t="s">
        <v>72</v>
      </c>
      <c r="C14" s="13" t="s">
        <v>2</v>
      </c>
      <c r="D14" s="8" t="s">
        <v>118</v>
      </c>
      <c r="E14" s="27">
        <v>1990</v>
      </c>
      <c r="F14" s="31">
        <f t="shared" si="2"/>
        <v>1910.3999999999999</v>
      </c>
      <c r="G14" s="31">
        <f t="shared" si="0"/>
        <v>1850.7</v>
      </c>
      <c r="H14" s="31">
        <f t="shared" si="1"/>
        <v>1791</v>
      </c>
    </row>
    <row r="15" spans="1:8" ht="52.5" customHeight="1">
      <c r="A15" s="5"/>
      <c r="B15" s="12" t="s">
        <v>51</v>
      </c>
      <c r="C15" s="13" t="s">
        <v>2</v>
      </c>
      <c r="D15" s="8" t="s">
        <v>119</v>
      </c>
      <c r="E15" s="27">
        <v>1880</v>
      </c>
      <c r="F15" s="31">
        <f t="shared" si="2"/>
        <v>1804.8</v>
      </c>
      <c r="G15" s="31">
        <f t="shared" si="0"/>
        <v>1748.4</v>
      </c>
      <c r="H15" s="31">
        <f t="shared" si="1"/>
        <v>1692</v>
      </c>
    </row>
    <row r="16" spans="1:8" ht="52.5" customHeight="1">
      <c r="A16" s="5"/>
      <c r="B16" s="12" t="s">
        <v>79</v>
      </c>
      <c r="C16" s="13" t="s">
        <v>2</v>
      </c>
      <c r="D16" s="8" t="s">
        <v>120</v>
      </c>
      <c r="E16" s="27">
        <v>1950</v>
      </c>
      <c r="F16" s="31">
        <f t="shared" si="2"/>
        <v>1872</v>
      </c>
      <c r="G16" s="31">
        <f t="shared" si="0"/>
        <v>1813.5</v>
      </c>
      <c r="H16" s="31">
        <f t="shared" si="1"/>
        <v>1755</v>
      </c>
    </row>
    <row r="17" spans="1:8" ht="19.5">
      <c r="A17" s="6"/>
      <c r="B17" s="6" t="s">
        <v>17</v>
      </c>
      <c r="C17" s="6"/>
      <c r="D17" s="6"/>
      <c r="E17" s="29"/>
      <c r="F17" s="6"/>
      <c r="G17" s="6"/>
      <c r="H17" s="6"/>
    </row>
    <row r="18" spans="1:8" ht="52.5" customHeight="1">
      <c r="A18" s="5"/>
      <c r="B18" s="12" t="s">
        <v>52</v>
      </c>
      <c r="C18" s="13" t="s">
        <v>12</v>
      </c>
      <c r="D18" s="8" t="s">
        <v>121</v>
      </c>
      <c r="E18" s="27">
        <v>1300</v>
      </c>
      <c r="F18" s="31">
        <f t="shared" si="2"/>
        <v>1248</v>
      </c>
      <c r="G18" s="31">
        <f t="shared" si="0"/>
        <v>1209</v>
      </c>
      <c r="H18" s="31">
        <f t="shared" si="1"/>
        <v>1170</v>
      </c>
    </row>
    <row r="19" spans="1:8" ht="52.5" customHeight="1">
      <c r="A19" s="5"/>
      <c r="B19" s="34" t="s">
        <v>143</v>
      </c>
      <c r="C19" s="13" t="s">
        <v>18</v>
      </c>
      <c r="D19" s="8" t="s">
        <v>100</v>
      </c>
      <c r="E19" s="27">
        <v>1150</v>
      </c>
      <c r="F19" s="31">
        <f t="shared" si="2"/>
        <v>1104</v>
      </c>
      <c r="G19" s="31">
        <f t="shared" si="0"/>
        <v>1069.5</v>
      </c>
      <c r="H19" s="31">
        <f t="shared" si="1"/>
        <v>1035</v>
      </c>
    </row>
    <row r="20" spans="1:8" ht="52.5" customHeight="1">
      <c r="A20" s="5"/>
      <c r="B20" s="12" t="s">
        <v>115</v>
      </c>
      <c r="C20" s="13" t="s">
        <v>87</v>
      </c>
      <c r="D20" s="8" t="s">
        <v>105</v>
      </c>
      <c r="E20" s="27">
        <v>1350</v>
      </c>
      <c r="F20" s="31">
        <f t="shared" si="2"/>
        <v>1296</v>
      </c>
      <c r="G20" s="31">
        <f t="shared" si="0"/>
        <v>1255.5</v>
      </c>
      <c r="H20" s="31">
        <f t="shared" si="1"/>
        <v>1215</v>
      </c>
    </row>
    <row r="21" spans="1:8" ht="52.5" customHeight="1">
      <c r="A21" s="5"/>
      <c r="B21" s="34" t="s">
        <v>142</v>
      </c>
      <c r="C21" s="13" t="s">
        <v>88</v>
      </c>
      <c r="D21" s="8" t="s">
        <v>122</v>
      </c>
      <c r="E21" s="27">
        <v>950</v>
      </c>
      <c r="F21" s="31">
        <f t="shared" si="2"/>
        <v>912</v>
      </c>
      <c r="G21" s="31">
        <f t="shared" si="0"/>
        <v>883.5</v>
      </c>
      <c r="H21" s="31">
        <f t="shared" si="1"/>
        <v>855</v>
      </c>
    </row>
    <row r="22" spans="1:8" ht="52.5" customHeight="1">
      <c r="A22" s="5"/>
      <c r="B22" s="12" t="s">
        <v>53</v>
      </c>
      <c r="C22" s="13" t="s">
        <v>89</v>
      </c>
      <c r="D22" s="8" t="s">
        <v>123</v>
      </c>
      <c r="E22" s="27">
        <v>1490</v>
      </c>
      <c r="F22" s="31">
        <f t="shared" si="2"/>
        <v>1430.3999999999999</v>
      </c>
      <c r="G22" s="31">
        <f t="shared" si="0"/>
        <v>1385.7</v>
      </c>
      <c r="H22" s="31">
        <f t="shared" si="1"/>
        <v>1341</v>
      </c>
    </row>
    <row r="23" spans="1:8" ht="45" customHeight="1">
      <c r="A23" s="9"/>
      <c r="B23" s="21" t="s">
        <v>83</v>
      </c>
      <c r="C23" s="22" t="s">
        <v>81</v>
      </c>
      <c r="D23" s="8" t="s">
        <v>124</v>
      </c>
      <c r="E23" s="28">
        <v>2200</v>
      </c>
      <c r="F23" s="32">
        <f t="shared" si="2"/>
        <v>2112</v>
      </c>
      <c r="G23" s="31">
        <f t="shared" si="0"/>
        <v>2046</v>
      </c>
      <c r="H23" s="31">
        <f t="shared" si="1"/>
        <v>1980</v>
      </c>
    </row>
    <row r="24" spans="1:8" ht="46.5" customHeight="1">
      <c r="A24" s="9"/>
      <c r="B24" s="21" t="s">
        <v>84</v>
      </c>
      <c r="C24" s="22" t="s">
        <v>82</v>
      </c>
      <c r="D24" s="8" t="s">
        <v>124</v>
      </c>
      <c r="E24" s="28">
        <v>2500</v>
      </c>
      <c r="F24" s="32">
        <f t="shared" si="2"/>
        <v>2400</v>
      </c>
      <c r="G24" s="31">
        <f t="shared" si="0"/>
        <v>2325</v>
      </c>
      <c r="H24" s="31">
        <f t="shared" si="1"/>
        <v>2250</v>
      </c>
    </row>
    <row r="25" spans="1:8" ht="46.5" customHeight="1">
      <c r="A25" s="9"/>
      <c r="B25" s="21" t="s">
        <v>85</v>
      </c>
      <c r="C25" s="22" t="s">
        <v>81</v>
      </c>
      <c r="D25" s="8" t="s">
        <v>124</v>
      </c>
      <c r="E25" s="28">
        <v>2200</v>
      </c>
      <c r="F25" s="32">
        <f t="shared" si="2"/>
        <v>2112</v>
      </c>
      <c r="G25" s="31">
        <f t="shared" si="0"/>
        <v>2046</v>
      </c>
      <c r="H25" s="31">
        <f t="shared" si="1"/>
        <v>1980</v>
      </c>
    </row>
    <row r="26" spans="1:8" ht="44.25" customHeight="1">
      <c r="A26" s="9"/>
      <c r="B26" s="21" t="s">
        <v>86</v>
      </c>
      <c r="C26" s="22" t="s">
        <v>82</v>
      </c>
      <c r="D26" s="8" t="s">
        <v>124</v>
      </c>
      <c r="E26" s="28">
        <v>2500</v>
      </c>
      <c r="F26" s="32">
        <f t="shared" si="2"/>
        <v>2400</v>
      </c>
      <c r="G26" s="31">
        <f t="shared" si="0"/>
        <v>2325</v>
      </c>
      <c r="H26" s="31">
        <f t="shared" si="1"/>
        <v>2250</v>
      </c>
    </row>
    <row r="27" spans="1:8" ht="52.5" customHeight="1">
      <c r="A27" s="5"/>
      <c r="B27" s="12" t="s">
        <v>54</v>
      </c>
      <c r="C27" s="13" t="s">
        <v>4</v>
      </c>
      <c r="D27" s="8" t="s">
        <v>109</v>
      </c>
      <c r="E27" s="27">
        <v>1900</v>
      </c>
      <c r="F27" s="31">
        <f t="shared" si="2"/>
        <v>1824</v>
      </c>
      <c r="G27" s="31">
        <f t="shared" si="0"/>
        <v>1767</v>
      </c>
      <c r="H27" s="31">
        <f t="shared" si="1"/>
        <v>1710</v>
      </c>
    </row>
    <row r="28" spans="1:8" ht="52.5" customHeight="1">
      <c r="A28" s="5"/>
      <c r="B28" s="12" t="s">
        <v>60</v>
      </c>
      <c r="C28" s="13" t="s">
        <v>43</v>
      </c>
      <c r="D28" s="8" t="s">
        <v>109</v>
      </c>
      <c r="E28" s="27">
        <v>1900</v>
      </c>
      <c r="F28" s="31">
        <f t="shared" si="2"/>
        <v>1824</v>
      </c>
      <c r="G28" s="31">
        <f t="shared" si="0"/>
        <v>1767</v>
      </c>
      <c r="H28" s="31">
        <f t="shared" si="1"/>
        <v>1710</v>
      </c>
    </row>
    <row r="29" spans="1:8" ht="52.5" customHeight="1">
      <c r="A29" s="5"/>
      <c r="B29" s="12" t="s">
        <v>61</v>
      </c>
      <c r="C29" s="13" t="s">
        <v>7</v>
      </c>
      <c r="D29" s="8" t="s">
        <v>99</v>
      </c>
      <c r="E29" s="27">
        <v>1050</v>
      </c>
      <c r="F29" s="31">
        <f t="shared" si="2"/>
        <v>1008</v>
      </c>
      <c r="G29" s="31">
        <f t="shared" si="0"/>
        <v>976.5</v>
      </c>
      <c r="H29" s="31">
        <f t="shared" si="1"/>
        <v>945</v>
      </c>
    </row>
    <row r="30" spans="1:8" ht="52.5" customHeight="1">
      <c r="A30" s="5"/>
      <c r="B30" s="12" t="s">
        <v>62</v>
      </c>
      <c r="C30" s="13" t="s">
        <v>7</v>
      </c>
      <c r="D30" s="8" t="s">
        <v>125</v>
      </c>
      <c r="E30" s="27">
        <v>2000</v>
      </c>
      <c r="F30" s="31">
        <f t="shared" si="2"/>
        <v>1920</v>
      </c>
      <c r="G30" s="31">
        <f t="shared" si="0"/>
        <v>1860</v>
      </c>
      <c r="H30" s="31">
        <f t="shared" si="1"/>
        <v>1800</v>
      </c>
    </row>
    <row r="31" spans="1:8" ht="52.5" customHeight="1">
      <c r="A31" s="5"/>
      <c r="B31" s="12" t="s">
        <v>148</v>
      </c>
      <c r="C31" s="13" t="s">
        <v>149</v>
      </c>
      <c r="D31" s="8" t="s">
        <v>150</v>
      </c>
      <c r="E31" s="27">
        <v>1750</v>
      </c>
      <c r="F31" s="31">
        <f t="shared" si="2"/>
        <v>1680</v>
      </c>
      <c r="G31" s="31">
        <f t="shared" si="0"/>
        <v>1627.5</v>
      </c>
      <c r="H31" s="31">
        <f t="shared" si="1"/>
        <v>1575</v>
      </c>
    </row>
    <row r="32" spans="1:8" ht="52.5" customHeight="1">
      <c r="A32" s="5"/>
      <c r="B32" s="12" t="s">
        <v>151</v>
      </c>
      <c r="C32" s="13" t="s">
        <v>152</v>
      </c>
      <c r="D32" s="8" t="s">
        <v>153</v>
      </c>
      <c r="E32" s="27">
        <v>1730</v>
      </c>
      <c r="F32" s="31">
        <f t="shared" si="2"/>
        <v>1660.8</v>
      </c>
      <c r="G32" s="31">
        <f t="shared" si="0"/>
        <v>1608.9</v>
      </c>
      <c r="H32" s="31">
        <f t="shared" si="1"/>
        <v>1557</v>
      </c>
    </row>
    <row r="33" spans="1:8" ht="60" customHeight="1">
      <c r="A33" s="5"/>
      <c r="B33" s="12" t="s">
        <v>59</v>
      </c>
      <c r="C33" s="13" t="s">
        <v>8</v>
      </c>
      <c r="D33" s="8" t="s">
        <v>126</v>
      </c>
      <c r="E33" s="27">
        <v>1970</v>
      </c>
      <c r="F33" s="31">
        <f t="shared" si="2"/>
        <v>1891.1999999999998</v>
      </c>
      <c r="G33" s="31">
        <f t="shared" si="0"/>
        <v>1832.1000000000001</v>
      </c>
      <c r="H33" s="31">
        <f t="shared" si="1"/>
        <v>1773</v>
      </c>
    </row>
    <row r="34" spans="1:8" ht="52.5" customHeight="1">
      <c r="A34" s="5"/>
      <c r="B34" s="12" t="s">
        <v>74</v>
      </c>
      <c r="C34" s="13" t="s">
        <v>4</v>
      </c>
      <c r="D34" s="8" t="s">
        <v>113</v>
      </c>
      <c r="E34" s="27">
        <v>1890</v>
      </c>
      <c r="F34" s="31">
        <f t="shared" si="2"/>
        <v>1814.3999999999999</v>
      </c>
      <c r="G34" s="31">
        <f t="shared" si="0"/>
        <v>1757.7</v>
      </c>
      <c r="H34" s="31">
        <f t="shared" si="1"/>
        <v>1701</v>
      </c>
    </row>
    <row r="35" spans="1:8" ht="52.5" customHeight="1">
      <c r="A35" s="5"/>
      <c r="B35" s="34" t="s">
        <v>139</v>
      </c>
      <c r="C35" s="13" t="s">
        <v>4</v>
      </c>
      <c r="D35" s="8" t="s">
        <v>125</v>
      </c>
      <c r="E35" s="27">
        <v>2100</v>
      </c>
      <c r="F35" s="31">
        <f t="shared" si="2"/>
        <v>2016</v>
      </c>
      <c r="G35" s="31">
        <f t="shared" si="0"/>
        <v>1953</v>
      </c>
      <c r="H35" s="31">
        <f t="shared" si="1"/>
        <v>1890</v>
      </c>
    </row>
    <row r="36" spans="1:8" ht="52.5" customHeight="1">
      <c r="A36" s="5"/>
      <c r="B36" s="12" t="s">
        <v>55</v>
      </c>
      <c r="C36" s="13" t="s">
        <v>44</v>
      </c>
      <c r="D36" s="8" t="s">
        <v>127</v>
      </c>
      <c r="E36" s="27">
        <v>1100</v>
      </c>
      <c r="F36" s="31">
        <f t="shared" si="2"/>
        <v>1056</v>
      </c>
      <c r="G36" s="31">
        <f t="shared" si="0"/>
        <v>1023</v>
      </c>
      <c r="H36" s="31">
        <f t="shared" si="1"/>
        <v>990</v>
      </c>
    </row>
    <row r="37" spans="1:8" ht="52.5" customHeight="1">
      <c r="A37" s="5"/>
      <c r="B37" s="12" t="s">
        <v>56</v>
      </c>
      <c r="C37" s="13" t="s">
        <v>13</v>
      </c>
      <c r="D37" s="8" t="s">
        <v>128</v>
      </c>
      <c r="E37" s="27">
        <v>1250</v>
      </c>
      <c r="F37" s="31">
        <f t="shared" si="2"/>
        <v>1200</v>
      </c>
      <c r="G37" s="31">
        <f t="shared" si="0"/>
        <v>1162.5</v>
      </c>
      <c r="H37" s="31">
        <f t="shared" si="1"/>
        <v>1125</v>
      </c>
    </row>
    <row r="38" spans="1:8" ht="52.5" customHeight="1">
      <c r="A38" s="5"/>
      <c r="B38" s="12" t="s">
        <v>57</v>
      </c>
      <c r="C38" s="13" t="s">
        <v>38</v>
      </c>
      <c r="D38" s="8" t="s">
        <v>129</v>
      </c>
      <c r="E38" s="27">
        <v>1190</v>
      </c>
      <c r="F38" s="31">
        <f t="shared" si="2"/>
        <v>1142.3999999999999</v>
      </c>
      <c r="G38" s="31">
        <f t="shared" si="0"/>
        <v>1106.7</v>
      </c>
      <c r="H38" s="31">
        <f t="shared" si="1"/>
        <v>1071</v>
      </c>
    </row>
    <row r="39" spans="1:8" ht="52.5" customHeight="1">
      <c r="A39" s="5"/>
      <c r="B39" s="12" t="s">
        <v>58</v>
      </c>
      <c r="C39" s="13" t="s">
        <v>22</v>
      </c>
      <c r="D39" s="8" t="s">
        <v>106</v>
      </c>
      <c r="E39" s="27">
        <v>1290</v>
      </c>
      <c r="F39" s="31">
        <f t="shared" si="2"/>
        <v>1238.3999999999999</v>
      </c>
      <c r="G39" s="31">
        <f t="shared" si="0"/>
        <v>1199.7</v>
      </c>
      <c r="H39" s="31">
        <f t="shared" si="1"/>
        <v>1161</v>
      </c>
    </row>
    <row r="40" spans="1:8" ht="52.5" customHeight="1">
      <c r="A40" s="5"/>
      <c r="B40" s="12" t="s">
        <v>114</v>
      </c>
      <c r="C40" s="13" t="s">
        <v>7</v>
      </c>
      <c r="D40" s="8" t="s">
        <v>107</v>
      </c>
      <c r="E40" s="27">
        <v>1250</v>
      </c>
      <c r="F40" s="31">
        <f t="shared" si="2"/>
        <v>1200</v>
      </c>
      <c r="G40" s="31">
        <f t="shared" si="0"/>
        <v>1162.5</v>
      </c>
      <c r="H40" s="31">
        <f t="shared" si="1"/>
        <v>1125</v>
      </c>
    </row>
    <row r="41" spans="1:8" ht="52.5" customHeight="1">
      <c r="A41" s="5"/>
      <c r="B41" s="12" t="s">
        <v>73</v>
      </c>
      <c r="C41" s="13" t="s">
        <v>39</v>
      </c>
      <c r="D41" s="8" t="s">
        <v>108</v>
      </c>
      <c r="E41" s="27">
        <v>600</v>
      </c>
      <c r="F41" s="31">
        <f t="shared" si="2"/>
        <v>576</v>
      </c>
      <c r="G41" s="31">
        <f t="shared" si="0"/>
        <v>558</v>
      </c>
      <c r="H41" s="31">
        <f t="shared" si="1"/>
        <v>540</v>
      </c>
    </row>
    <row r="42" spans="1:8" ht="19.5">
      <c r="A42" s="6"/>
      <c r="B42" s="6" t="s">
        <v>5</v>
      </c>
      <c r="C42" s="6"/>
      <c r="D42" s="6"/>
      <c r="E42" s="29"/>
      <c r="F42" s="29"/>
      <c r="G42" s="29"/>
      <c r="H42" s="29"/>
    </row>
    <row r="43" spans="1:8" ht="52.5" customHeight="1">
      <c r="A43" s="5"/>
      <c r="B43" s="12" t="s">
        <v>94</v>
      </c>
      <c r="C43" s="13" t="s">
        <v>10</v>
      </c>
      <c r="D43" s="8" t="s">
        <v>112</v>
      </c>
      <c r="E43" s="27">
        <v>1590</v>
      </c>
      <c r="F43" s="31">
        <f t="shared" si="2"/>
        <v>1526.3999999999999</v>
      </c>
      <c r="G43" s="31">
        <f t="shared" si="0"/>
        <v>1478.7</v>
      </c>
      <c r="H43" s="31">
        <f t="shared" si="1"/>
        <v>1431</v>
      </c>
    </row>
    <row r="44" spans="1:8" ht="52.5" customHeight="1">
      <c r="A44" s="5"/>
      <c r="B44" s="12" t="s">
        <v>63</v>
      </c>
      <c r="C44" s="13" t="s">
        <v>19</v>
      </c>
      <c r="D44" s="8" t="s">
        <v>130</v>
      </c>
      <c r="E44" s="27">
        <v>1390</v>
      </c>
      <c r="F44" s="31">
        <f aca="true" t="shared" si="3" ref="F44:F57">E44*0.96</f>
        <v>1334.3999999999999</v>
      </c>
      <c r="G44" s="31">
        <f t="shared" si="0"/>
        <v>1292.7</v>
      </c>
      <c r="H44" s="31">
        <f t="shared" si="1"/>
        <v>1251</v>
      </c>
    </row>
    <row r="45" spans="1:8" ht="52.5" customHeight="1">
      <c r="A45" s="5"/>
      <c r="B45" s="34" t="s">
        <v>146</v>
      </c>
      <c r="C45" s="13" t="s">
        <v>10</v>
      </c>
      <c r="D45" s="8" t="s">
        <v>131</v>
      </c>
      <c r="E45" s="27">
        <v>1590</v>
      </c>
      <c r="F45" s="31">
        <f t="shared" si="3"/>
        <v>1526.3999999999999</v>
      </c>
      <c r="G45" s="31">
        <f t="shared" si="0"/>
        <v>1478.7</v>
      </c>
      <c r="H45" s="31">
        <f t="shared" si="1"/>
        <v>1431</v>
      </c>
    </row>
    <row r="46" spans="1:8" ht="52.5" customHeight="1">
      <c r="A46" s="5"/>
      <c r="B46" s="34" t="s">
        <v>154</v>
      </c>
      <c r="C46" s="13" t="s">
        <v>155</v>
      </c>
      <c r="D46" s="8" t="s">
        <v>156</v>
      </c>
      <c r="E46" s="27">
        <v>1425</v>
      </c>
      <c r="F46" s="31">
        <f t="shared" si="3"/>
        <v>1368</v>
      </c>
      <c r="G46" s="31">
        <f>F46*0.96</f>
        <v>1313.28</v>
      </c>
      <c r="H46" s="31">
        <f>G46*0.96</f>
        <v>1260.7487999999998</v>
      </c>
    </row>
    <row r="47" spans="1:8" ht="52.5" customHeight="1">
      <c r="A47" s="5"/>
      <c r="B47" s="12" t="s">
        <v>93</v>
      </c>
      <c r="C47" s="13" t="s">
        <v>6</v>
      </c>
      <c r="D47" s="8" t="s">
        <v>132</v>
      </c>
      <c r="E47" s="27">
        <v>1940</v>
      </c>
      <c r="F47" s="31">
        <f t="shared" si="3"/>
        <v>1862.3999999999999</v>
      </c>
      <c r="G47" s="31">
        <f t="shared" si="0"/>
        <v>1804.2</v>
      </c>
      <c r="H47" s="31">
        <f t="shared" si="1"/>
        <v>1746</v>
      </c>
    </row>
    <row r="48" spans="1:8" ht="52.5" customHeight="1">
      <c r="A48" s="5"/>
      <c r="B48" s="12" t="s">
        <v>92</v>
      </c>
      <c r="C48" s="13" t="s">
        <v>10</v>
      </c>
      <c r="D48" s="8" t="s">
        <v>103</v>
      </c>
      <c r="E48" s="27">
        <v>1650</v>
      </c>
      <c r="F48" s="31">
        <f t="shared" si="3"/>
        <v>1584</v>
      </c>
      <c r="G48" s="31">
        <f t="shared" si="0"/>
        <v>1534.5</v>
      </c>
      <c r="H48" s="31">
        <f t="shared" si="1"/>
        <v>1485</v>
      </c>
    </row>
    <row r="49" spans="1:8" ht="52.5" customHeight="1">
      <c r="A49" s="5"/>
      <c r="B49" s="12" t="s">
        <v>77</v>
      </c>
      <c r="C49" s="13" t="s">
        <v>15</v>
      </c>
      <c r="D49" s="8" t="s">
        <v>133</v>
      </c>
      <c r="E49" s="27">
        <v>1390</v>
      </c>
      <c r="F49" s="31">
        <f t="shared" si="3"/>
        <v>1334.3999999999999</v>
      </c>
      <c r="G49" s="31">
        <f t="shared" si="0"/>
        <v>1292.7</v>
      </c>
      <c r="H49" s="31">
        <f t="shared" si="1"/>
        <v>1251</v>
      </c>
    </row>
    <row r="50" spans="1:8" ht="52.5" customHeight="1">
      <c r="A50" s="5"/>
      <c r="B50" s="34" t="s">
        <v>145</v>
      </c>
      <c r="C50" s="13" t="s">
        <v>20</v>
      </c>
      <c r="D50" s="8" t="s">
        <v>102</v>
      </c>
      <c r="E50" s="27">
        <v>1490</v>
      </c>
      <c r="F50" s="31">
        <f t="shared" si="3"/>
        <v>1430.3999999999999</v>
      </c>
      <c r="G50" s="31">
        <f t="shared" si="0"/>
        <v>1385.7</v>
      </c>
      <c r="H50" s="31">
        <f t="shared" si="1"/>
        <v>1341</v>
      </c>
    </row>
    <row r="51" spans="1:8" ht="52.5" customHeight="1">
      <c r="A51" s="5"/>
      <c r="B51" s="12" t="s">
        <v>64</v>
      </c>
      <c r="C51" s="13" t="s">
        <v>10</v>
      </c>
      <c r="D51" s="8" t="s">
        <v>102</v>
      </c>
      <c r="E51" s="27">
        <v>1650</v>
      </c>
      <c r="F51" s="31">
        <f t="shared" si="3"/>
        <v>1584</v>
      </c>
      <c r="G51" s="31">
        <f t="shared" si="0"/>
        <v>1534.5</v>
      </c>
      <c r="H51" s="31">
        <f t="shared" si="1"/>
        <v>1485</v>
      </c>
    </row>
    <row r="52" spans="1:8" ht="52.5" customHeight="1">
      <c r="A52" s="5"/>
      <c r="B52" s="12" t="s">
        <v>76</v>
      </c>
      <c r="C52" s="13" t="s">
        <v>14</v>
      </c>
      <c r="D52" s="8" t="s">
        <v>147</v>
      </c>
      <c r="E52" s="27">
        <v>1400</v>
      </c>
      <c r="F52" s="31">
        <f t="shared" si="3"/>
        <v>1344</v>
      </c>
      <c r="G52" s="31">
        <f t="shared" si="0"/>
        <v>1302</v>
      </c>
      <c r="H52" s="31">
        <f t="shared" si="1"/>
        <v>1260</v>
      </c>
    </row>
    <row r="53" spans="1:8" ht="52.5" customHeight="1">
      <c r="A53" s="5"/>
      <c r="B53" s="34" t="s">
        <v>144</v>
      </c>
      <c r="C53" s="13" t="s">
        <v>45</v>
      </c>
      <c r="D53" s="8" t="s">
        <v>134</v>
      </c>
      <c r="E53" s="27">
        <v>1150</v>
      </c>
      <c r="F53" s="31">
        <f t="shared" si="3"/>
        <v>1104</v>
      </c>
      <c r="G53" s="31">
        <f t="shared" si="0"/>
        <v>1069.5</v>
      </c>
      <c r="H53" s="31">
        <f t="shared" si="1"/>
        <v>1035</v>
      </c>
    </row>
    <row r="54" spans="1:8" ht="52.5" customHeight="1">
      <c r="A54" s="5"/>
      <c r="B54" s="12" t="s">
        <v>65</v>
      </c>
      <c r="C54" s="13" t="s">
        <v>21</v>
      </c>
      <c r="D54" s="8" t="s">
        <v>101</v>
      </c>
      <c r="E54" s="27">
        <v>1600</v>
      </c>
      <c r="F54" s="31">
        <f t="shared" si="3"/>
        <v>1536</v>
      </c>
      <c r="G54" s="31">
        <f t="shared" si="0"/>
        <v>1488</v>
      </c>
      <c r="H54" s="31">
        <f t="shared" si="1"/>
        <v>1440</v>
      </c>
    </row>
    <row r="55" spans="1:8" ht="52.5" customHeight="1">
      <c r="A55" s="5"/>
      <c r="B55" s="12" t="s">
        <v>91</v>
      </c>
      <c r="C55" s="13" t="s">
        <v>21</v>
      </c>
      <c r="D55" s="8" t="s">
        <v>135</v>
      </c>
      <c r="E55" s="27">
        <v>1150</v>
      </c>
      <c r="F55" s="31">
        <f t="shared" si="3"/>
        <v>1104</v>
      </c>
      <c r="G55" s="31">
        <f t="shared" si="0"/>
        <v>1069.5</v>
      </c>
      <c r="H55" s="31">
        <f t="shared" si="1"/>
        <v>1035</v>
      </c>
    </row>
    <row r="56" spans="1:8" ht="52.5" customHeight="1">
      <c r="A56" s="5"/>
      <c r="B56" s="12" t="s">
        <v>66</v>
      </c>
      <c r="C56" s="13" t="s">
        <v>90</v>
      </c>
      <c r="D56" s="8" t="s">
        <v>136</v>
      </c>
      <c r="E56" s="27">
        <v>1250</v>
      </c>
      <c r="F56" s="31">
        <f t="shared" si="3"/>
        <v>1200</v>
      </c>
      <c r="G56" s="31">
        <f t="shared" si="0"/>
        <v>1162.5</v>
      </c>
      <c r="H56" s="31">
        <f t="shared" si="1"/>
        <v>1125</v>
      </c>
    </row>
    <row r="57" spans="1:8" ht="52.5" customHeight="1">
      <c r="A57" s="5"/>
      <c r="B57" s="12" t="s">
        <v>67</v>
      </c>
      <c r="C57" s="13" t="s">
        <v>23</v>
      </c>
      <c r="D57" s="8" t="s">
        <v>111</v>
      </c>
      <c r="E57" s="27">
        <v>750</v>
      </c>
      <c r="F57" s="31">
        <f t="shared" si="3"/>
        <v>720</v>
      </c>
      <c r="G57" s="31">
        <f t="shared" si="0"/>
        <v>697.5</v>
      </c>
      <c r="H57" s="31">
        <f t="shared" si="1"/>
        <v>675</v>
      </c>
    </row>
    <row r="58" spans="1:8" ht="19.5">
      <c r="A58" s="6"/>
      <c r="B58" s="6" t="s">
        <v>9</v>
      </c>
      <c r="C58" s="6"/>
      <c r="D58" s="6"/>
      <c r="E58" s="29"/>
      <c r="F58" s="29"/>
      <c r="G58" s="29"/>
      <c r="H58" s="29"/>
    </row>
    <row r="59" spans="1:8" ht="54" customHeight="1">
      <c r="A59" s="5"/>
      <c r="B59" s="12" t="s">
        <v>68</v>
      </c>
      <c r="C59" s="13" t="s">
        <v>42</v>
      </c>
      <c r="D59" s="8" t="s">
        <v>110</v>
      </c>
      <c r="E59" s="27">
        <v>500</v>
      </c>
      <c r="F59" s="31">
        <f>E59*0.96</f>
        <v>480</v>
      </c>
      <c r="G59" s="31">
        <f t="shared" si="0"/>
        <v>465</v>
      </c>
      <c r="H59" s="31">
        <f t="shared" si="1"/>
        <v>450</v>
      </c>
    </row>
    <row r="60" spans="1:8" ht="51.75" customHeight="1">
      <c r="A60" s="5"/>
      <c r="B60" s="12" t="s">
        <v>75</v>
      </c>
      <c r="C60" s="13" t="s">
        <v>11</v>
      </c>
      <c r="D60" s="8" t="s">
        <v>110</v>
      </c>
      <c r="E60" s="27">
        <v>500</v>
      </c>
      <c r="F60" s="31">
        <f>E60*0.96</f>
        <v>480</v>
      </c>
      <c r="G60" s="31">
        <f t="shared" si="0"/>
        <v>465</v>
      </c>
      <c r="H60" s="31">
        <f t="shared" si="1"/>
        <v>450</v>
      </c>
    </row>
    <row r="61" spans="1:8" ht="52.5" customHeight="1">
      <c r="A61" s="5"/>
      <c r="B61" s="12" t="s">
        <v>69</v>
      </c>
      <c r="C61" s="13" t="s">
        <v>1</v>
      </c>
      <c r="D61" s="8" t="s">
        <v>110</v>
      </c>
      <c r="E61" s="27">
        <v>600</v>
      </c>
      <c r="F61" s="31">
        <f>E61*0.96</f>
        <v>576</v>
      </c>
      <c r="G61" s="31">
        <f t="shared" si="0"/>
        <v>558</v>
      </c>
      <c r="H61" s="31">
        <f t="shared" si="1"/>
        <v>540</v>
      </c>
    </row>
    <row r="62" spans="1:8" ht="52.5" customHeight="1">
      <c r="A62" s="5"/>
      <c r="B62" s="12" t="s">
        <v>70</v>
      </c>
      <c r="C62" s="13" t="s">
        <v>16</v>
      </c>
      <c r="D62" s="8" t="s">
        <v>104</v>
      </c>
      <c r="E62" s="27">
        <v>650</v>
      </c>
      <c r="F62" s="31">
        <f>E62*0.96</f>
        <v>624</v>
      </c>
      <c r="G62" s="31">
        <f t="shared" si="0"/>
        <v>604.5</v>
      </c>
      <c r="H62" s="31">
        <f t="shared" si="1"/>
        <v>585</v>
      </c>
    </row>
    <row r="63" spans="1:8" ht="52.5" customHeight="1">
      <c r="A63" s="5"/>
      <c r="B63" s="12" t="s">
        <v>71</v>
      </c>
      <c r="C63" s="13" t="s">
        <v>16</v>
      </c>
      <c r="D63" s="8" t="s">
        <v>104</v>
      </c>
      <c r="E63" s="27">
        <v>700</v>
      </c>
      <c r="F63" s="31">
        <f>E63*0.96</f>
        <v>672</v>
      </c>
      <c r="G63" s="31">
        <f t="shared" si="0"/>
        <v>651</v>
      </c>
      <c r="H63" s="31">
        <f t="shared" si="1"/>
        <v>630</v>
      </c>
    </row>
    <row r="64" spans="1:4" ht="9.75" customHeight="1" thickBot="1">
      <c r="A64" s="30"/>
      <c r="B64" s="30"/>
      <c r="D64" s="8"/>
    </row>
    <row r="65" spans="1:14" ht="12" customHeight="1" thickBot="1">
      <c r="A65" s="20"/>
      <c r="B65" s="17" t="s">
        <v>31</v>
      </c>
      <c r="C65" s="36" t="s">
        <v>37</v>
      </c>
      <c r="D65" s="37"/>
      <c r="E65" s="25"/>
      <c r="F65" s="19"/>
      <c r="G65" s="19"/>
      <c r="H65" s="16"/>
      <c r="I65" s="16"/>
      <c r="J65" s="16"/>
      <c r="K65" s="16"/>
      <c r="L65" s="16"/>
      <c r="M65" s="16"/>
      <c r="N65" s="15"/>
    </row>
    <row r="66" spans="1:14" ht="12" customHeight="1" thickBot="1">
      <c r="A66" s="20"/>
      <c r="B66" s="17"/>
      <c r="C66" s="36" t="s">
        <v>40</v>
      </c>
      <c r="D66" s="37"/>
      <c r="E66" s="25"/>
      <c r="F66" s="19"/>
      <c r="G66" s="19"/>
      <c r="H66" s="16"/>
      <c r="I66" s="16"/>
      <c r="J66" s="16"/>
      <c r="K66" s="16"/>
      <c r="L66" s="16"/>
      <c r="M66" s="16"/>
      <c r="N66" s="15"/>
    </row>
    <row r="67" spans="1:14" ht="13.5" customHeight="1" thickBot="1">
      <c r="A67" s="20"/>
      <c r="B67" s="17" t="s">
        <v>32</v>
      </c>
      <c r="C67" s="18"/>
      <c r="D67" s="19"/>
      <c r="E67" s="25"/>
      <c r="F67" s="19"/>
      <c r="G67" s="19"/>
      <c r="H67" s="16"/>
      <c r="I67" s="16"/>
      <c r="J67" s="16"/>
      <c r="K67" s="16"/>
      <c r="L67" s="16"/>
      <c r="M67" s="16"/>
      <c r="N67" s="15"/>
    </row>
    <row r="68" spans="1:14" ht="10.5" customHeight="1" thickBot="1">
      <c r="A68" s="20"/>
      <c r="B68" s="17" t="s">
        <v>33</v>
      </c>
      <c r="C68" s="18"/>
      <c r="D68" s="19"/>
      <c r="E68" s="25"/>
      <c r="F68" s="19"/>
      <c r="G68" s="19"/>
      <c r="H68" s="16"/>
      <c r="I68" s="16"/>
      <c r="J68" s="16"/>
      <c r="K68" s="16"/>
      <c r="L68" s="16"/>
      <c r="M68" s="16"/>
      <c r="N68" s="15"/>
    </row>
    <row r="69" spans="1:14" ht="12.75" customHeight="1" thickBot="1">
      <c r="A69" s="20"/>
      <c r="B69" s="17" t="s">
        <v>34</v>
      </c>
      <c r="C69" s="18"/>
      <c r="D69" s="19"/>
      <c r="E69" s="25"/>
      <c r="F69" s="19"/>
      <c r="G69" s="19"/>
      <c r="H69" s="16"/>
      <c r="I69" s="16"/>
      <c r="J69" s="16"/>
      <c r="K69" s="16"/>
      <c r="L69" s="16"/>
      <c r="M69" s="16"/>
      <c r="N69" s="15"/>
    </row>
    <row r="70" spans="1:14" ht="9.75" customHeight="1" thickBot="1">
      <c r="A70" s="17"/>
      <c r="B70" s="19"/>
      <c r="C70" s="17"/>
      <c r="D70" s="19"/>
      <c r="E70" s="25"/>
      <c r="F70" s="19"/>
      <c r="G70" s="19"/>
      <c r="H70" s="16"/>
      <c r="I70" s="16"/>
      <c r="J70" s="16"/>
      <c r="K70" s="16"/>
      <c r="L70" s="16"/>
      <c r="M70" s="16"/>
      <c r="N70" s="15"/>
    </row>
    <row r="71" spans="1:14" ht="17.25" thickBot="1">
      <c r="A71" s="40" t="s">
        <v>80</v>
      </c>
      <c r="B71" s="41"/>
      <c r="C71" s="41"/>
      <c r="D71" s="41"/>
      <c r="E71" s="41"/>
      <c r="F71" s="41"/>
      <c r="G71" s="42"/>
      <c r="H71" s="16"/>
      <c r="I71" s="16"/>
      <c r="J71" s="16"/>
      <c r="K71" s="16"/>
      <c r="L71" s="16"/>
      <c r="M71" s="16"/>
      <c r="N71" s="15"/>
    </row>
    <row r="72" spans="1:14" ht="9" customHeight="1" thickBot="1">
      <c r="A72" s="43"/>
      <c r="B72" s="44"/>
      <c r="C72" s="44"/>
      <c r="D72" s="44"/>
      <c r="E72" s="44"/>
      <c r="F72" s="44"/>
      <c r="G72" s="45"/>
      <c r="H72" s="16"/>
      <c r="I72" s="16"/>
      <c r="J72" s="16"/>
      <c r="K72" s="16"/>
      <c r="L72" s="16"/>
      <c r="M72" s="16"/>
      <c r="N72" s="15"/>
    </row>
    <row r="73" spans="2:14" ht="20.25" thickBot="1">
      <c r="B73" s="17" t="s">
        <v>35</v>
      </c>
      <c r="C73" s="17"/>
      <c r="D73" s="19"/>
      <c r="E73" s="25"/>
      <c r="F73" s="19"/>
      <c r="G73" s="19"/>
      <c r="H73" s="16"/>
      <c r="I73" s="16"/>
      <c r="J73" s="16"/>
      <c r="K73" s="16"/>
      <c r="L73" s="16"/>
      <c r="M73" s="16"/>
      <c r="N73" s="15"/>
    </row>
    <row r="74" spans="1:14" ht="24.75" thickBot="1">
      <c r="A74" s="17"/>
      <c r="B74" s="17" t="s">
        <v>36</v>
      </c>
      <c r="C74" s="20"/>
      <c r="D74" s="20"/>
      <c r="E74" s="26"/>
      <c r="F74" s="20"/>
      <c r="G74" s="20"/>
      <c r="H74" s="15"/>
      <c r="I74" s="15"/>
      <c r="J74" s="15"/>
      <c r="K74" s="15"/>
      <c r="L74" s="15"/>
      <c r="M74" s="15"/>
      <c r="N74" s="15"/>
    </row>
  </sheetData>
  <sheetProtection/>
  <mergeCells count="5">
    <mergeCell ref="C65:D65"/>
    <mergeCell ref="C66:D66"/>
    <mergeCell ref="A2:E2"/>
    <mergeCell ref="A71:G72"/>
    <mergeCell ref="A4:H4"/>
  </mergeCells>
  <printOptions/>
  <pageMargins left="0.7480314960629921" right="0.7480314960629921" top="0.1968503937007874" bottom="0.1968503937007874" header="0.1968503937007874" footer="0.1968503937007874"/>
  <pageSetup fitToHeight="2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4</cp:lastModifiedBy>
  <cp:lastPrinted>2014-11-21T06:46:42Z</cp:lastPrinted>
  <dcterms:created xsi:type="dcterms:W3CDTF">2012-04-24T08:34:51Z</dcterms:created>
  <dcterms:modified xsi:type="dcterms:W3CDTF">2014-12-26T06:16:36Z</dcterms:modified>
  <cp:category/>
  <cp:version/>
  <cp:contentType/>
  <cp:contentStatus/>
</cp:coreProperties>
</file>