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<sst xmlns="http://schemas.openxmlformats.org/spreadsheetml/2006/main" count="103" uniqueCount="69">
  <si>
    <t>Артикул</t>
  </si>
  <si>
    <t>Номенклатура</t>
  </si>
  <si>
    <t>Характеристика номенклатуры</t>
  </si>
  <si>
    <t>Количество</t>
  </si>
  <si>
    <t>Цена</t>
  </si>
  <si>
    <t>Всего</t>
  </si>
  <si>
    <t>Filodoro Classic</t>
  </si>
  <si>
    <t>NINFA 20</t>
  </si>
  <si>
    <t>antracite fld, 3/M</t>
  </si>
  <si>
    <t>glace fld, 3/M</t>
  </si>
  <si>
    <t>TOP COMFORT 30</t>
  </si>
  <si>
    <t>cappuccio fld, 2/S</t>
  </si>
  <si>
    <t>Gatta</t>
  </si>
  <si>
    <t>VICTORIA TUNIC</t>
  </si>
  <si>
    <t>nero/directorie blue, S</t>
  </si>
  <si>
    <t>Giulia</t>
  </si>
  <si>
    <t>JENNY 01</t>
  </si>
  <si>
    <t>bianco, 140-146</t>
  </si>
  <si>
    <t>LEGGY COMFORT 04</t>
  </si>
  <si>
    <t>black, M</t>
  </si>
  <si>
    <t>LINA 02</t>
  </si>
  <si>
    <t>MAYA 40</t>
  </si>
  <si>
    <t>SENSI 40 VITA BASSA</t>
  </si>
  <si>
    <t>fumo gul, 3/M</t>
  </si>
  <si>
    <t>Jadea</t>
  </si>
  <si>
    <t>JADEA 1073 slip</t>
  </si>
  <si>
    <t>bianco, 3</t>
  </si>
  <si>
    <t>JADEA 1627 slip</t>
  </si>
  <si>
    <t>Minimi Basic</t>
  </si>
  <si>
    <t>BO211 string</t>
  </si>
  <si>
    <t>nero, 52</t>
  </si>
  <si>
    <t>BO221 slip</t>
  </si>
  <si>
    <t>avorio min, 50</t>
  </si>
  <si>
    <t>bianco, 50</t>
  </si>
  <si>
    <t>nero, 50</t>
  </si>
  <si>
    <t>nudo min, 50</t>
  </si>
  <si>
    <t>nudo min, 52</t>
  </si>
  <si>
    <t>Pandora</t>
  </si>
  <si>
    <t>PD 60714 slip</t>
  </si>
  <si>
    <t>print, 4</t>
  </si>
  <si>
    <t>Rene Vilard</t>
  </si>
  <si>
    <t>RV STARK 3001 брюки домашние</t>
  </si>
  <si>
    <t>black, L</t>
  </si>
  <si>
    <t>SiSi</t>
  </si>
  <si>
    <t>FASCINO 20</t>
  </si>
  <si>
    <t>moka sis, 3</t>
  </si>
  <si>
    <t>MONICA 01</t>
  </si>
  <si>
    <t>nero, 3</t>
  </si>
  <si>
    <t>MIRIAM 03</t>
  </si>
  <si>
    <t>FLY 72</t>
  </si>
  <si>
    <t>cappuccino gul, 3</t>
  </si>
  <si>
    <t>PAOLA 41</t>
  </si>
  <si>
    <t>LEGGY FASHION 01</t>
  </si>
  <si>
    <t>BONNY 12</t>
  </si>
  <si>
    <t>greystone gul, 140-146</t>
  </si>
  <si>
    <t>Sensi</t>
  </si>
  <si>
    <t>MAGLIA SCOLLO V MANICA LUNGA COLOR</t>
  </si>
  <si>
    <t>cyan 15-5425, S/M</t>
  </si>
  <si>
    <t>light grey gul, L</t>
  </si>
  <si>
    <t>ylya_28</t>
  </si>
  <si>
    <t>Tania131</t>
  </si>
  <si>
    <t>аделюнька</t>
  </si>
  <si>
    <t>Maifleur</t>
  </si>
  <si>
    <t>jerry</t>
  </si>
  <si>
    <t>Олеся</t>
  </si>
  <si>
    <t>juli4ella</t>
  </si>
  <si>
    <t>Аня незабудка</t>
  </si>
  <si>
    <t>подследники</t>
  </si>
  <si>
    <t>итого к оплате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</si>
</sst>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;[Red]#,##0"/>
  </numFmts>
  <fonts count="42">
    <font>
      <sz val="8"/>
      <name val="Arial"/>
      <family val="2"/>
    </font>
    <font>
      <sz val="8"/>
      <color indexed="24"/>
      <name val="Arial"/>
      <family val="2"/>
    </font>
    <font>
      <sz val="8"/>
      <color indexed="8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NumberFormat="1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4" fillId="34" borderId="10" xfId="0" applyNumberFormat="1" applyFont="1" applyFill="1" applyBorder="1" applyAlignment="1">
      <alignment horizontal="left" vertical="top"/>
    </xf>
    <xf numFmtId="0" fontId="2" fillId="34" borderId="10" xfId="0" applyNumberFormat="1" applyFont="1" applyFill="1" applyBorder="1" applyAlignment="1">
      <alignment horizontal="left" vertical="top"/>
    </xf>
    <xf numFmtId="164" fontId="2" fillId="34" borderId="10" xfId="0" applyNumberFormat="1" applyFont="1" applyFill="1" applyBorder="1" applyAlignment="1">
      <alignment horizontal="right" vertical="top"/>
    </xf>
    <xf numFmtId="2" fontId="2" fillId="34" borderId="10" xfId="0" applyNumberFormat="1" applyFont="1" applyFill="1" applyBorder="1" applyAlignment="1">
      <alignment horizontal="right" vertical="top"/>
    </xf>
    <xf numFmtId="4" fontId="2" fillId="34" borderId="10" xfId="0" applyNumberFormat="1" applyFont="1" applyFill="1" applyBorder="1" applyAlignment="1">
      <alignment horizontal="right" vertical="top"/>
    </xf>
    <xf numFmtId="0" fontId="4" fillId="16" borderId="10" xfId="0" applyNumberFormat="1" applyFont="1" applyFill="1" applyBorder="1" applyAlignment="1">
      <alignment horizontal="left" vertical="top"/>
    </xf>
    <xf numFmtId="0" fontId="2" fillId="16" borderId="10" xfId="0" applyNumberFormat="1" applyFont="1" applyFill="1" applyBorder="1" applyAlignment="1">
      <alignment horizontal="left" vertical="top"/>
    </xf>
    <xf numFmtId="164" fontId="2" fillId="16" borderId="10" xfId="0" applyNumberFormat="1" applyFont="1" applyFill="1" applyBorder="1" applyAlignment="1">
      <alignment horizontal="right" vertical="top"/>
    </xf>
    <xf numFmtId="2" fontId="2" fillId="16" borderId="10" xfId="0" applyNumberFormat="1" applyFont="1" applyFill="1" applyBorder="1" applyAlignment="1">
      <alignment horizontal="right" vertical="top"/>
    </xf>
    <xf numFmtId="0" fontId="4" fillId="35" borderId="10" xfId="0" applyNumberFormat="1" applyFont="1" applyFill="1" applyBorder="1" applyAlignment="1">
      <alignment horizontal="left" vertical="top"/>
    </xf>
    <xf numFmtId="0" fontId="2" fillId="35" borderId="10" xfId="0" applyNumberFormat="1" applyFont="1" applyFill="1" applyBorder="1" applyAlignment="1">
      <alignment horizontal="left" vertical="top"/>
    </xf>
    <xf numFmtId="164" fontId="2" fillId="35" borderId="10" xfId="0" applyNumberFormat="1" applyFont="1" applyFill="1" applyBorder="1" applyAlignment="1">
      <alignment horizontal="right" vertical="top"/>
    </xf>
    <xf numFmtId="2" fontId="2" fillId="35" borderId="10" xfId="0" applyNumberFormat="1" applyFont="1" applyFill="1" applyBorder="1" applyAlignment="1">
      <alignment horizontal="right" vertical="top"/>
    </xf>
    <xf numFmtId="0" fontId="1" fillId="36" borderId="10" xfId="0" applyNumberFormat="1" applyFont="1" applyFill="1" applyBorder="1" applyAlignment="1">
      <alignment horizontal="left" vertical="top"/>
    </xf>
    <xf numFmtId="164" fontId="3" fillId="36" borderId="10" xfId="0" applyNumberFormat="1" applyFont="1" applyFill="1" applyBorder="1" applyAlignment="1">
      <alignment horizontal="right" vertical="top"/>
    </xf>
    <xf numFmtId="0" fontId="5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165" fontId="41" fillId="0" borderId="10" xfId="0" applyNumberFormat="1" applyFont="1" applyBorder="1" applyAlignment="1">
      <alignment horizontal="center"/>
    </xf>
    <xf numFmtId="165" fontId="41" fillId="0" borderId="0" xfId="0" applyNumberFormat="1" applyFont="1" applyAlignment="1">
      <alignment horizontal="center"/>
    </xf>
    <xf numFmtId="0" fontId="4" fillId="37" borderId="10" xfId="0" applyNumberFormat="1" applyFont="1" applyFill="1" applyBorder="1" applyAlignment="1">
      <alignment horizontal="left" vertical="top"/>
    </xf>
    <xf numFmtId="0" fontId="2" fillId="37" borderId="10" xfId="0" applyNumberFormat="1" applyFont="1" applyFill="1" applyBorder="1" applyAlignment="1">
      <alignment horizontal="left" vertical="top"/>
    </xf>
    <xf numFmtId="164" fontId="2" fillId="37" borderId="10" xfId="0" applyNumberFormat="1" applyFont="1" applyFill="1" applyBorder="1" applyAlignment="1">
      <alignment horizontal="right" vertical="top"/>
    </xf>
    <xf numFmtId="2" fontId="2" fillId="37" borderId="10" xfId="0" applyNumberFormat="1" applyFont="1" applyFill="1" applyBorder="1" applyAlignment="1">
      <alignment horizontal="right" vertical="top"/>
    </xf>
    <xf numFmtId="4" fontId="2" fillId="37" borderId="10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EAE5D8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0"/>
  <sheetViews>
    <sheetView tabSelected="1" zoomScalePageLayoutView="0" workbookViewId="0" topLeftCell="A7">
      <selection activeCell="O22" sqref="O22"/>
    </sheetView>
  </sheetViews>
  <sheetFormatPr defaultColWidth="10.66015625" defaultRowHeight="11.25"/>
  <cols>
    <col min="1" max="1" width="20.5" style="1" customWidth="1"/>
    <col min="2" max="2" width="32" style="1" customWidth="1"/>
    <col min="3" max="3" width="30.83203125" style="1" customWidth="1"/>
    <col min="4" max="4" width="11.33203125" style="1" customWidth="1"/>
    <col min="5" max="5" width="12.5" style="1" customWidth="1"/>
    <col min="6" max="6" width="11.5" style="1" customWidth="1"/>
    <col min="7" max="7" width="0" style="0" hidden="1" customWidth="1"/>
    <col min="8" max="8" width="15.16015625" style="22" customWidth="1"/>
  </cols>
  <sheetData>
    <row r="1" spans="1:8" ht="11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21" t="s">
        <v>68</v>
      </c>
    </row>
    <row r="2" spans="1:8" ht="11.25">
      <c r="A2" s="4" t="s">
        <v>59</v>
      </c>
      <c r="B2" s="5"/>
      <c r="C2" s="5"/>
      <c r="D2" s="6"/>
      <c r="E2" s="7"/>
      <c r="F2" s="7"/>
      <c r="G2" s="3"/>
      <c r="H2" s="21"/>
    </row>
    <row r="3" spans="1:8" ht="11.25">
      <c r="A3" s="5" t="s">
        <v>6</v>
      </c>
      <c r="B3" s="5" t="s">
        <v>10</v>
      </c>
      <c r="C3" s="5" t="s">
        <v>11</v>
      </c>
      <c r="D3" s="6">
        <v>7</v>
      </c>
      <c r="E3" s="7">
        <v>154.45</v>
      </c>
      <c r="F3" s="8">
        <v>1081.12</v>
      </c>
      <c r="G3" s="8">
        <v>1081.12</v>
      </c>
      <c r="H3" s="21">
        <f>G3*1.05</f>
        <v>1135.176</v>
      </c>
    </row>
    <row r="4" spans="1:8" ht="11.25">
      <c r="A4" s="9" t="s">
        <v>61</v>
      </c>
      <c r="B4" s="10"/>
      <c r="C4" s="10"/>
      <c r="D4" s="11"/>
      <c r="E4" s="12"/>
      <c r="F4" s="12"/>
      <c r="G4" s="3"/>
      <c r="H4" s="21"/>
    </row>
    <row r="5" spans="1:8" ht="11.25">
      <c r="A5" s="10" t="s">
        <v>15</v>
      </c>
      <c r="B5" s="10" t="s">
        <v>22</v>
      </c>
      <c r="C5" s="10" t="s">
        <v>23</v>
      </c>
      <c r="D5" s="11">
        <v>1</v>
      </c>
      <c r="E5" s="12">
        <v>105.8</v>
      </c>
      <c r="F5" s="12">
        <v>105.8</v>
      </c>
      <c r="G5" s="3"/>
      <c r="H5" s="21"/>
    </row>
    <row r="6" spans="1:8" ht="11.25">
      <c r="A6" s="10" t="s">
        <v>15</v>
      </c>
      <c r="B6" s="10" t="s">
        <v>21</v>
      </c>
      <c r="C6" s="10" t="s">
        <v>23</v>
      </c>
      <c r="D6" s="11">
        <v>1</v>
      </c>
      <c r="E6" s="12">
        <v>86.25</v>
      </c>
      <c r="F6" s="12">
        <v>86.25</v>
      </c>
      <c r="G6" s="3">
        <v>192</v>
      </c>
      <c r="H6" s="21">
        <f>G6*1.05</f>
        <v>201.60000000000002</v>
      </c>
    </row>
    <row r="7" spans="1:8" ht="11.25">
      <c r="A7" s="4" t="s">
        <v>66</v>
      </c>
      <c r="B7" s="5"/>
      <c r="C7" s="5"/>
      <c r="D7" s="6"/>
      <c r="E7" s="7"/>
      <c r="F7" s="7"/>
      <c r="G7" s="3"/>
      <c r="H7" s="21"/>
    </row>
    <row r="8" spans="1:8" ht="11.25">
      <c r="A8" s="5" t="s">
        <v>15</v>
      </c>
      <c r="B8" s="5" t="s">
        <v>18</v>
      </c>
      <c r="C8" s="5" t="s">
        <v>19</v>
      </c>
      <c r="D8" s="6">
        <v>1</v>
      </c>
      <c r="E8" s="8">
        <v>1000.5</v>
      </c>
      <c r="F8" s="8">
        <v>1000.5</v>
      </c>
      <c r="G8" s="3"/>
      <c r="H8" s="21"/>
    </row>
    <row r="9" spans="1:8" ht="11.25">
      <c r="A9" s="5" t="s">
        <v>24</v>
      </c>
      <c r="B9" s="5" t="s">
        <v>25</v>
      </c>
      <c r="C9" s="5" t="s">
        <v>26</v>
      </c>
      <c r="D9" s="6">
        <v>1</v>
      </c>
      <c r="E9" s="7">
        <v>158.7</v>
      </c>
      <c r="F9" s="7">
        <v>158.7</v>
      </c>
      <c r="G9" s="3">
        <v>1505</v>
      </c>
      <c r="H9" s="21">
        <f>G9*1.05</f>
        <v>1580.25</v>
      </c>
    </row>
    <row r="10" spans="1:8" ht="11.25">
      <c r="A10" s="5" t="s">
        <v>24</v>
      </c>
      <c r="B10" s="5" t="s">
        <v>27</v>
      </c>
      <c r="C10" s="5" t="s">
        <v>26</v>
      </c>
      <c r="D10" s="6">
        <v>1</v>
      </c>
      <c r="E10" s="7">
        <v>205.85</v>
      </c>
      <c r="F10" s="7">
        <v>205.85</v>
      </c>
      <c r="G10" s="3"/>
      <c r="H10" s="21"/>
    </row>
    <row r="11" spans="1:8" ht="11.25">
      <c r="A11" s="5"/>
      <c r="B11" s="5" t="s">
        <v>67</v>
      </c>
      <c r="C11" s="5"/>
      <c r="D11" s="6">
        <v>2</v>
      </c>
      <c r="E11" s="7">
        <v>70</v>
      </c>
      <c r="F11" s="7">
        <v>140</v>
      </c>
      <c r="G11" s="3"/>
      <c r="H11" s="21"/>
    </row>
    <row r="12" spans="1:8" ht="11.25">
      <c r="A12" s="13" t="s">
        <v>62</v>
      </c>
      <c r="B12" s="14"/>
      <c r="C12" s="14"/>
      <c r="D12" s="15"/>
      <c r="E12" s="16"/>
      <c r="F12" s="16"/>
      <c r="G12" s="3"/>
      <c r="H12" s="21"/>
    </row>
    <row r="13" spans="1:8" ht="11.25">
      <c r="A13" s="14" t="s">
        <v>28</v>
      </c>
      <c r="B13" s="14" t="s">
        <v>29</v>
      </c>
      <c r="C13" s="14" t="s">
        <v>30</v>
      </c>
      <c r="D13" s="15">
        <v>1</v>
      </c>
      <c r="E13" s="16">
        <v>109.32</v>
      </c>
      <c r="F13" s="16">
        <v>109.32</v>
      </c>
      <c r="G13" s="3"/>
      <c r="H13" s="21"/>
    </row>
    <row r="14" spans="1:8" ht="11.25">
      <c r="A14" s="14" t="s">
        <v>28</v>
      </c>
      <c r="B14" s="14" t="s">
        <v>31</v>
      </c>
      <c r="C14" s="14" t="s">
        <v>32</v>
      </c>
      <c r="D14" s="15">
        <v>1</v>
      </c>
      <c r="E14" s="16">
        <v>125.12</v>
      </c>
      <c r="F14" s="16">
        <v>125.12</v>
      </c>
      <c r="G14" s="3"/>
      <c r="H14" s="21"/>
    </row>
    <row r="15" spans="1:8" ht="11.25">
      <c r="A15" s="14" t="s">
        <v>28</v>
      </c>
      <c r="B15" s="14" t="s">
        <v>31</v>
      </c>
      <c r="C15" s="14" t="s">
        <v>33</v>
      </c>
      <c r="D15" s="15">
        <v>1</v>
      </c>
      <c r="E15" s="16">
        <v>125.12</v>
      </c>
      <c r="F15" s="16">
        <v>125.12</v>
      </c>
      <c r="G15" s="3"/>
      <c r="H15" s="21"/>
    </row>
    <row r="16" spans="1:8" ht="11.25">
      <c r="A16" s="14" t="s">
        <v>28</v>
      </c>
      <c r="B16" s="14" t="s">
        <v>31</v>
      </c>
      <c r="C16" s="14" t="s">
        <v>34</v>
      </c>
      <c r="D16" s="15">
        <v>1</v>
      </c>
      <c r="E16" s="16">
        <v>125.12</v>
      </c>
      <c r="F16" s="16">
        <v>125.12</v>
      </c>
      <c r="G16" s="3"/>
      <c r="H16" s="21"/>
    </row>
    <row r="17" spans="1:8" ht="11.25">
      <c r="A17" s="14" t="s">
        <v>28</v>
      </c>
      <c r="B17" s="14" t="s">
        <v>31</v>
      </c>
      <c r="C17" s="14" t="s">
        <v>30</v>
      </c>
      <c r="D17" s="15">
        <v>1</v>
      </c>
      <c r="E17" s="16">
        <v>125.12</v>
      </c>
      <c r="F17" s="16">
        <v>125.12</v>
      </c>
      <c r="G17" s="3"/>
      <c r="H17" s="21"/>
    </row>
    <row r="18" spans="1:8" ht="11.25">
      <c r="A18" s="14" t="s">
        <v>28</v>
      </c>
      <c r="B18" s="14" t="s">
        <v>31</v>
      </c>
      <c r="C18" s="14" t="s">
        <v>35</v>
      </c>
      <c r="D18" s="15">
        <v>1</v>
      </c>
      <c r="E18" s="16">
        <v>125.12</v>
      </c>
      <c r="F18" s="16">
        <v>125.12</v>
      </c>
      <c r="G18" s="3">
        <v>1572</v>
      </c>
      <c r="H18" s="21">
        <v>1517</v>
      </c>
    </row>
    <row r="19" spans="1:8" ht="11.25">
      <c r="A19" s="14" t="s">
        <v>28</v>
      </c>
      <c r="B19" s="14" t="s">
        <v>31</v>
      </c>
      <c r="C19" s="14" t="s">
        <v>36</v>
      </c>
      <c r="D19" s="15">
        <v>2</v>
      </c>
      <c r="E19" s="16">
        <v>125.12</v>
      </c>
      <c r="F19" s="16">
        <v>250.24</v>
      </c>
      <c r="G19" s="3"/>
      <c r="H19" s="21"/>
    </row>
    <row r="20" spans="1:8" ht="11.25">
      <c r="A20" s="14" t="s">
        <v>40</v>
      </c>
      <c r="B20" s="14" t="s">
        <v>41</v>
      </c>
      <c r="C20" s="14" t="s">
        <v>42</v>
      </c>
      <c r="D20" s="15">
        <v>1</v>
      </c>
      <c r="E20" s="16">
        <v>460</v>
      </c>
      <c r="F20" s="16">
        <v>460</v>
      </c>
      <c r="G20" s="3"/>
      <c r="H20" s="21"/>
    </row>
    <row r="21" spans="1:8" ht="11.25">
      <c r="A21" s="4" t="s">
        <v>60</v>
      </c>
      <c r="B21" s="5"/>
      <c r="C21" s="5"/>
      <c r="D21" s="6"/>
      <c r="E21" s="7"/>
      <c r="F21" s="7"/>
      <c r="G21" s="3"/>
      <c r="H21" s="21"/>
    </row>
    <row r="22" spans="1:8" ht="11.25">
      <c r="A22" s="5" t="s">
        <v>43</v>
      </c>
      <c r="B22" s="5" t="s">
        <v>44</v>
      </c>
      <c r="C22" s="5" t="s">
        <v>45</v>
      </c>
      <c r="D22" s="6">
        <v>1</v>
      </c>
      <c r="E22" s="7">
        <v>151.51</v>
      </c>
      <c r="F22" s="7">
        <v>151.51</v>
      </c>
      <c r="G22" s="3"/>
      <c r="H22" s="21"/>
    </row>
    <row r="23" spans="1:8" ht="11.25">
      <c r="A23" s="5" t="s">
        <v>6</v>
      </c>
      <c r="B23" s="5" t="s">
        <v>7</v>
      </c>
      <c r="C23" s="5" t="s">
        <v>8</v>
      </c>
      <c r="D23" s="6">
        <v>1</v>
      </c>
      <c r="E23" s="7">
        <v>154.45</v>
      </c>
      <c r="F23" s="7">
        <v>154.45</v>
      </c>
      <c r="G23" s="3"/>
      <c r="H23" s="21"/>
    </row>
    <row r="24" spans="1:8" ht="11.25">
      <c r="A24" s="5" t="s">
        <v>6</v>
      </c>
      <c r="B24" s="5" t="s">
        <v>7</v>
      </c>
      <c r="C24" s="5" t="s">
        <v>9</v>
      </c>
      <c r="D24" s="6">
        <v>1</v>
      </c>
      <c r="E24" s="7">
        <v>154.45</v>
      </c>
      <c r="F24" s="7">
        <v>154.45</v>
      </c>
      <c r="G24" s="3"/>
      <c r="H24" s="21"/>
    </row>
    <row r="25" spans="1:8" ht="11.25">
      <c r="A25" s="5" t="s">
        <v>15</v>
      </c>
      <c r="B25" s="5" t="s">
        <v>53</v>
      </c>
      <c r="C25" s="5" t="s">
        <v>54</v>
      </c>
      <c r="D25" s="6">
        <v>1</v>
      </c>
      <c r="E25" s="7">
        <v>149.5</v>
      </c>
      <c r="F25" s="7">
        <v>149.5</v>
      </c>
      <c r="G25" s="3">
        <v>1037</v>
      </c>
      <c r="H25" s="21">
        <v>1222</v>
      </c>
    </row>
    <row r="26" spans="1:8" ht="11.25">
      <c r="A26" s="5" t="s">
        <v>15</v>
      </c>
      <c r="B26" s="5" t="s">
        <v>16</v>
      </c>
      <c r="C26" s="5" t="s">
        <v>17</v>
      </c>
      <c r="D26" s="6">
        <v>1</v>
      </c>
      <c r="E26" s="7">
        <v>94.3</v>
      </c>
      <c r="F26" s="7">
        <v>94.3</v>
      </c>
      <c r="G26" s="3"/>
      <c r="H26" s="21"/>
    </row>
    <row r="27" spans="1:8" ht="11.25">
      <c r="A27" s="5" t="s">
        <v>15</v>
      </c>
      <c r="B27" s="5" t="s">
        <v>20</v>
      </c>
      <c r="C27" s="5" t="s">
        <v>17</v>
      </c>
      <c r="D27" s="6">
        <v>1</v>
      </c>
      <c r="E27" s="7">
        <v>69</v>
      </c>
      <c r="F27" s="7">
        <v>69</v>
      </c>
      <c r="G27" s="3"/>
      <c r="H27" s="21"/>
    </row>
    <row r="28" spans="1:8" ht="11.25">
      <c r="A28" s="5" t="s">
        <v>12</v>
      </c>
      <c r="B28" s="5" t="s">
        <v>13</v>
      </c>
      <c r="C28" s="5" t="s">
        <v>14</v>
      </c>
      <c r="D28" s="6">
        <v>1</v>
      </c>
      <c r="E28" s="7">
        <v>264.5</v>
      </c>
      <c r="F28" s="7">
        <v>264.5</v>
      </c>
      <c r="G28" s="3"/>
      <c r="H28" s="21"/>
    </row>
    <row r="29" spans="1:8" ht="11.25">
      <c r="A29" s="5" t="s">
        <v>37</v>
      </c>
      <c r="B29" s="5" t="s">
        <v>38</v>
      </c>
      <c r="C29" s="5" t="s">
        <v>39</v>
      </c>
      <c r="D29" s="6">
        <v>1</v>
      </c>
      <c r="E29" s="7">
        <v>126.5</v>
      </c>
      <c r="F29" s="7">
        <v>126.5</v>
      </c>
      <c r="G29" s="3"/>
      <c r="H29" s="21"/>
    </row>
    <row r="30" spans="1:8" ht="11.25">
      <c r="A30" s="17"/>
      <c r="B30" s="17"/>
      <c r="C30" s="17"/>
      <c r="D30" s="18"/>
      <c r="E30" s="17"/>
      <c r="F30" s="17"/>
      <c r="G30" s="3"/>
      <c r="H30" s="21"/>
    </row>
    <row r="31" spans="1:8" ht="11.25">
      <c r="A31" s="19" t="s">
        <v>64</v>
      </c>
      <c r="B31" s="20"/>
      <c r="C31" s="20"/>
      <c r="D31" s="20"/>
      <c r="E31" s="20"/>
      <c r="F31" s="20"/>
      <c r="G31" s="3"/>
      <c r="H31" s="21"/>
    </row>
    <row r="32" spans="1:8" ht="11.25">
      <c r="A32" s="5" t="s">
        <v>15</v>
      </c>
      <c r="B32" s="5" t="s">
        <v>46</v>
      </c>
      <c r="C32" s="5" t="s">
        <v>47</v>
      </c>
      <c r="D32" s="6">
        <v>1</v>
      </c>
      <c r="E32" s="7">
        <v>155.25</v>
      </c>
      <c r="F32" s="7">
        <v>155.25</v>
      </c>
      <c r="G32" s="3"/>
      <c r="H32" s="21"/>
    </row>
    <row r="33" spans="1:8" ht="11.25">
      <c r="A33" s="5" t="s">
        <v>15</v>
      </c>
      <c r="B33" s="5" t="s">
        <v>48</v>
      </c>
      <c r="C33" s="5" t="s">
        <v>47</v>
      </c>
      <c r="D33" s="6">
        <v>1</v>
      </c>
      <c r="E33" s="7">
        <v>138</v>
      </c>
      <c r="F33" s="7">
        <v>138</v>
      </c>
      <c r="G33" s="3"/>
      <c r="H33" s="21"/>
    </row>
    <row r="34" spans="1:8" ht="11.25">
      <c r="A34" s="5" t="s">
        <v>15</v>
      </c>
      <c r="B34" s="5" t="s">
        <v>49</v>
      </c>
      <c r="C34" s="5" t="s">
        <v>50</v>
      </c>
      <c r="D34" s="6">
        <v>1</v>
      </c>
      <c r="E34" s="7">
        <v>138</v>
      </c>
      <c r="F34" s="7">
        <v>138</v>
      </c>
      <c r="G34" s="3">
        <v>801</v>
      </c>
      <c r="H34" s="21">
        <f>G34*1.05</f>
        <v>841.0500000000001</v>
      </c>
    </row>
    <row r="35" spans="1:8" ht="11.25">
      <c r="A35" s="5" t="s">
        <v>15</v>
      </c>
      <c r="B35" s="5" t="s">
        <v>49</v>
      </c>
      <c r="C35" s="5" t="s">
        <v>47</v>
      </c>
      <c r="D35" s="6">
        <v>1</v>
      </c>
      <c r="E35" s="7">
        <v>138</v>
      </c>
      <c r="F35" s="7">
        <v>138</v>
      </c>
      <c r="G35" s="3"/>
      <c r="H35" s="21"/>
    </row>
    <row r="36" spans="1:8" ht="11.25">
      <c r="A36" s="5" t="s">
        <v>12</v>
      </c>
      <c r="B36" s="5" t="s">
        <v>51</v>
      </c>
      <c r="C36" s="5" t="s">
        <v>47</v>
      </c>
      <c r="D36" s="6">
        <v>1</v>
      </c>
      <c r="E36" s="7">
        <v>232.3</v>
      </c>
      <c r="F36" s="7">
        <v>232.3</v>
      </c>
      <c r="G36" s="3"/>
      <c r="H36" s="21"/>
    </row>
    <row r="37" spans="1:8" ht="11.25">
      <c r="A37" s="13" t="s">
        <v>63</v>
      </c>
      <c r="B37" s="14"/>
      <c r="C37" s="14"/>
      <c r="D37" s="15"/>
      <c r="E37" s="16"/>
      <c r="F37" s="16"/>
      <c r="G37" s="3"/>
      <c r="H37" s="21"/>
    </row>
    <row r="38" spans="1:8" ht="11.25">
      <c r="A38" s="14" t="s">
        <v>55</v>
      </c>
      <c r="B38" s="14" t="s">
        <v>56</v>
      </c>
      <c r="C38" s="14" t="s">
        <v>57</v>
      </c>
      <c r="D38" s="15">
        <v>1</v>
      </c>
      <c r="E38" s="16">
        <v>299</v>
      </c>
      <c r="F38" s="16">
        <v>299</v>
      </c>
      <c r="G38" s="3">
        <v>299</v>
      </c>
      <c r="H38" s="21">
        <f>G38*1.05</f>
        <v>313.95</v>
      </c>
    </row>
    <row r="39" spans="1:8" ht="11.25">
      <c r="A39" s="23" t="s">
        <v>65</v>
      </c>
      <c r="B39" s="24"/>
      <c r="C39" s="24"/>
      <c r="D39" s="25"/>
      <c r="E39" s="26"/>
      <c r="F39" s="26"/>
      <c r="G39" s="3"/>
      <c r="H39" s="21"/>
    </row>
    <row r="40" spans="1:8" ht="11.25">
      <c r="A40" s="24" t="s">
        <v>15</v>
      </c>
      <c r="B40" s="24" t="s">
        <v>52</v>
      </c>
      <c r="C40" s="24" t="s">
        <v>58</v>
      </c>
      <c r="D40" s="25">
        <v>1</v>
      </c>
      <c r="E40" s="27">
        <v>1322.5</v>
      </c>
      <c r="F40" s="27">
        <v>1322.5</v>
      </c>
      <c r="G40" s="3">
        <v>1322</v>
      </c>
      <c r="H40" s="21">
        <f>G40*1.05</f>
        <v>1388.1000000000001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cp:lastPrinted>2017-04-07T11:02:50Z</cp:lastPrinted>
  <dcterms:created xsi:type="dcterms:W3CDTF">2017-04-07T11:02:50Z</dcterms:created>
  <dcterms:modified xsi:type="dcterms:W3CDTF">2017-04-09T03:16:21Z</dcterms:modified>
  <cp:category/>
  <cp:version/>
  <cp:contentType/>
  <cp:contentStatus/>
  <cp:revision>1</cp:revision>
</cp:coreProperties>
</file>