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<sst xmlns="http://schemas.openxmlformats.org/spreadsheetml/2006/main" count="206" uniqueCount="125">
  <si>
    <t>Артикул</t>
  </si>
  <si>
    <t>Номенклатура</t>
  </si>
  <si>
    <t>Характеристика номенклатуры</t>
  </si>
  <si>
    <t>Количество</t>
  </si>
  <si>
    <t>Цена</t>
  </si>
  <si>
    <t>Сумма</t>
  </si>
  <si>
    <t>Giulia</t>
  </si>
  <si>
    <t>BELLY 40</t>
  </si>
  <si>
    <t>deep navy gul, 140-146</t>
  </si>
  <si>
    <t>BERTA 01</t>
  </si>
  <si>
    <t>bianco/rose gul, 140-146</t>
  </si>
  <si>
    <t>BETTY 80</t>
  </si>
  <si>
    <t>daino gul, 116-122</t>
  </si>
  <si>
    <t>dark blue gul, 116-122</t>
  </si>
  <si>
    <t>dark blue gul, 140-146</t>
  </si>
  <si>
    <t>BONNY 11</t>
  </si>
  <si>
    <t>marsala gul, 140-146</t>
  </si>
  <si>
    <t>CHIC 20</t>
  </si>
  <si>
    <t>nero, 2/S</t>
  </si>
  <si>
    <t>EMOTION 20 чулки</t>
  </si>
  <si>
    <t>honey gul, 1-2/XS-S</t>
  </si>
  <si>
    <t>EMOTION RETE чулки</t>
  </si>
  <si>
    <t>daino gul, 1-2/XS-S</t>
  </si>
  <si>
    <t>visone gul, 1-2/XS-S</t>
  </si>
  <si>
    <t>FIORE BIKINI 40 VITA BASSA</t>
  </si>
  <si>
    <t>cappuccino gul, 4/L</t>
  </si>
  <si>
    <t>IMPRESSO 40</t>
  </si>
  <si>
    <t>nero, 4/L</t>
  </si>
  <si>
    <t>IMPRESSO RETE VISION</t>
  </si>
  <si>
    <t>daino gul, 4</t>
  </si>
  <si>
    <t>nero, 2</t>
  </si>
  <si>
    <t>KELLY 02</t>
  </si>
  <si>
    <t>rose gul, 128-134</t>
  </si>
  <si>
    <t>LEGGY BLOOM 02</t>
  </si>
  <si>
    <t>denim gul, M</t>
  </si>
  <si>
    <t>LIZZY 04</t>
  </si>
  <si>
    <t>bianco, 140-146</t>
  </si>
  <si>
    <t>MAGLIA SCOLLO V MANICA LUNGA</t>
  </si>
  <si>
    <t>wild aster, L/XL</t>
  </si>
  <si>
    <t>MAREA 40 lycra (2 п.) гольфы</t>
  </si>
  <si>
    <t>visone gul, unica</t>
  </si>
  <si>
    <t>MAYA 40</t>
  </si>
  <si>
    <t>bronzo gul, 4/L</t>
  </si>
  <si>
    <t>PARI 16</t>
  </si>
  <si>
    <t>nero, 3</t>
  </si>
  <si>
    <t>PARI IMPRESSO</t>
  </si>
  <si>
    <t>PASSION 20 чулки</t>
  </si>
  <si>
    <t>RETE VISION 01</t>
  </si>
  <si>
    <t>nero, 4</t>
  </si>
  <si>
    <t>SENSI 20 VITA BASSA</t>
  </si>
  <si>
    <t>daino gul, 4/L</t>
  </si>
  <si>
    <t>SENSI 40 VITA BASSA</t>
  </si>
  <si>
    <t>SHORTS MINI 02</t>
  </si>
  <si>
    <t>nero, M</t>
  </si>
  <si>
    <t>SPA 40</t>
  </si>
  <si>
    <t>fumo gul, 4/L</t>
  </si>
  <si>
    <t>Giulietta</t>
  </si>
  <si>
    <t>DAILY 20 (2 п.) гольфы</t>
  </si>
  <si>
    <t>Golden Lady</t>
  </si>
  <si>
    <t>ARMONIA 40</t>
  </si>
  <si>
    <t>daino gld, 4/L</t>
  </si>
  <si>
    <t>Jadea</t>
  </si>
  <si>
    <t>JADEA 1073 slip</t>
  </si>
  <si>
    <t>bianco, 3</t>
  </si>
  <si>
    <t>JADEA 1075 boxer</t>
  </si>
  <si>
    <t>JADEA 1254 slip</t>
  </si>
  <si>
    <t>JADEA 507 tanga</t>
  </si>
  <si>
    <t>nudo jad, 3</t>
  </si>
  <si>
    <t>JADEA 512 slip</t>
  </si>
  <si>
    <t>JADEA 6688 slip</t>
  </si>
  <si>
    <t>stampato, 2</t>
  </si>
  <si>
    <t>JADEA 8007 slip</t>
  </si>
  <si>
    <t>JADEA 8009 tanga</t>
  </si>
  <si>
    <t>JADEA J703 slip</t>
  </si>
  <si>
    <t>print, 3</t>
  </si>
  <si>
    <t>JADEA J719 slip</t>
  </si>
  <si>
    <t>print, 2</t>
  </si>
  <si>
    <t>Marilyn</t>
  </si>
  <si>
    <t>EMMY F07</t>
  </si>
  <si>
    <t>visone mrl, 3/4</t>
  </si>
  <si>
    <t>FLORES 716</t>
  </si>
  <si>
    <t>visone mrl, 3</t>
  </si>
  <si>
    <t>Minimi</t>
  </si>
  <si>
    <t>RETE гольфы</t>
  </si>
  <si>
    <t>daino min, unico</t>
  </si>
  <si>
    <t>RETE чулки</t>
  </si>
  <si>
    <t>caramello min, 2/S-M</t>
  </si>
  <si>
    <t>Pandora</t>
  </si>
  <si>
    <t>PD 60014 slip</t>
  </si>
  <si>
    <t>panna pd, 2</t>
  </si>
  <si>
    <t>PD 60467 slip</t>
  </si>
  <si>
    <t>light grey pd, S</t>
  </si>
  <si>
    <t>PD 60541 slip</t>
  </si>
  <si>
    <t>grey melange, S</t>
  </si>
  <si>
    <t>PD 60706 slip</t>
  </si>
  <si>
    <t>PD 60725 slip</t>
  </si>
  <si>
    <t>PD 60883 slip</t>
  </si>
  <si>
    <t>Rene Vilard</t>
  </si>
  <si>
    <t>RV STARK 3001 брюки домашние</t>
  </si>
  <si>
    <t>black, M</t>
  </si>
  <si>
    <t>black, XL</t>
  </si>
  <si>
    <t>deep navy gul, 128-134</t>
  </si>
  <si>
    <t>Tonid</t>
  </si>
  <si>
    <t xml:space="preserve">Аня </t>
  </si>
  <si>
    <t>Margozhetta</t>
  </si>
  <si>
    <t>ivett</t>
  </si>
  <si>
    <t>olik1000</t>
  </si>
  <si>
    <t>Marry***</t>
  </si>
  <si>
    <t xml:space="preserve">Все здорово </t>
  </si>
  <si>
    <t>Юлькаа76</t>
  </si>
  <si>
    <t>Котя84</t>
  </si>
  <si>
    <t>njilina</t>
  </si>
  <si>
    <t>Марк Формэль</t>
  </si>
  <si>
    <t>B1-6700K Колготки детские 700K-133</t>
  </si>
  <si>
    <t>р-р 92-98, Джинсовый</t>
  </si>
  <si>
    <t>6050K Носки мужские 050K-001</t>
  </si>
  <si>
    <t>р-р 27, Черный</t>
  </si>
  <si>
    <t>6602K Носки мужские 602K-001</t>
  </si>
  <si>
    <t>6001K Носки мужские 001K-001</t>
  </si>
  <si>
    <t>р-р 27, т.синий</t>
  </si>
  <si>
    <t>6001K Носки мужские 001K-226</t>
  </si>
  <si>
    <t>р-р 27, Т.серый меланж</t>
  </si>
  <si>
    <t>B3-6700K Колготки детские 700K-001</t>
  </si>
  <si>
    <t>р-р 140-146, Светло-розовый</t>
  </si>
  <si>
    <t xml:space="preserve">итого к оплате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</si>
</sst>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;[Red]#,##0"/>
  </numFmts>
  <fonts count="41">
    <font>
      <sz val="8"/>
      <name val="Arial"/>
      <family val="2"/>
    </font>
    <font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left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4" fillId="34" borderId="10" xfId="0" applyNumberFormat="1" applyFont="1" applyFill="1" applyBorder="1" applyAlignment="1">
      <alignment horizontal="left" vertical="top"/>
    </xf>
    <xf numFmtId="0" fontId="3" fillId="10" borderId="10" xfId="0" applyNumberFormat="1" applyFont="1" applyFill="1" applyBorder="1" applyAlignment="1">
      <alignment horizontal="left" vertical="top"/>
    </xf>
    <xf numFmtId="0" fontId="2" fillId="10" borderId="10" xfId="0" applyNumberFormat="1" applyFont="1" applyFill="1" applyBorder="1" applyAlignment="1">
      <alignment horizontal="left" vertical="top"/>
    </xf>
    <xf numFmtId="164" fontId="2" fillId="10" borderId="10" xfId="0" applyNumberFormat="1" applyFont="1" applyFill="1" applyBorder="1" applyAlignment="1">
      <alignment horizontal="right" vertical="top"/>
    </xf>
    <xf numFmtId="2" fontId="2" fillId="10" borderId="10" xfId="0" applyNumberFormat="1" applyFont="1" applyFill="1" applyBorder="1" applyAlignment="1">
      <alignment horizontal="right" vertical="top"/>
    </xf>
    <xf numFmtId="0" fontId="3" fillId="12" borderId="10" xfId="0" applyNumberFormat="1" applyFont="1" applyFill="1" applyBorder="1" applyAlignment="1">
      <alignment horizontal="left" vertical="top"/>
    </xf>
    <xf numFmtId="0" fontId="2" fillId="12" borderId="10" xfId="0" applyNumberFormat="1" applyFont="1" applyFill="1" applyBorder="1" applyAlignment="1">
      <alignment horizontal="left" vertical="top"/>
    </xf>
    <xf numFmtId="164" fontId="2" fillId="12" borderId="10" xfId="0" applyNumberFormat="1" applyFont="1" applyFill="1" applyBorder="1" applyAlignment="1">
      <alignment horizontal="right" vertical="top"/>
    </xf>
    <xf numFmtId="2" fontId="2" fillId="12" borderId="10" xfId="0" applyNumberFormat="1" applyFont="1" applyFill="1" applyBorder="1" applyAlignment="1">
      <alignment horizontal="right" vertical="top"/>
    </xf>
    <xf numFmtId="0" fontId="3" fillId="9" borderId="10" xfId="0" applyNumberFormat="1" applyFont="1" applyFill="1" applyBorder="1" applyAlignment="1">
      <alignment horizontal="left" vertical="top"/>
    </xf>
    <xf numFmtId="0" fontId="2" fillId="9" borderId="10" xfId="0" applyNumberFormat="1" applyFont="1" applyFill="1" applyBorder="1" applyAlignment="1">
      <alignment horizontal="left" vertical="top"/>
    </xf>
    <xf numFmtId="164" fontId="2" fillId="9" borderId="10" xfId="0" applyNumberFormat="1" applyFont="1" applyFill="1" applyBorder="1" applyAlignment="1">
      <alignment horizontal="right" vertical="top"/>
    </xf>
    <xf numFmtId="2" fontId="2" fillId="9" borderId="10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left" vertical="top"/>
    </xf>
    <xf numFmtId="0" fontId="3" fillId="35" borderId="10" xfId="0" applyNumberFormat="1" applyFont="1" applyFill="1" applyBorder="1" applyAlignment="1">
      <alignment horizontal="left" vertical="top"/>
    </xf>
    <xf numFmtId="0" fontId="2" fillId="35" borderId="10" xfId="0" applyNumberFormat="1" applyFont="1" applyFill="1" applyBorder="1" applyAlignment="1">
      <alignment horizontal="left" vertical="top"/>
    </xf>
    <xf numFmtId="164" fontId="2" fillId="35" borderId="10" xfId="0" applyNumberFormat="1" applyFont="1" applyFill="1" applyBorder="1" applyAlignment="1">
      <alignment horizontal="right" vertical="top"/>
    </xf>
    <xf numFmtId="2" fontId="2" fillId="35" borderId="10" xfId="0" applyNumberFormat="1" applyFont="1" applyFill="1" applyBorder="1" applyAlignment="1">
      <alignment horizontal="right" vertical="top"/>
    </xf>
    <xf numFmtId="0" fontId="3" fillId="19" borderId="10" xfId="0" applyNumberFormat="1" applyFont="1" applyFill="1" applyBorder="1" applyAlignment="1">
      <alignment horizontal="left" vertical="top"/>
    </xf>
    <xf numFmtId="0" fontId="2" fillId="19" borderId="10" xfId="0" applyNumberFormat="1" applyFont="1" applyFill="1" applyBorder="1" applyAlignment="1">
      <alignment horizontal="left" vertical="top"/>
    </xf>
    <xf numFmtId="164" fontId="2" fillId="19" borderId="10" xfId="0" applyNumberFormat="1" applyFont="1" applyFill="1" applyBorder="1" applyAlignment="1">
      <alignment horizontal="right" vertical="top"/>
    </xf>
    <xf numFmtId="2" fontId="2" fillId="19" borderId="10" xfId="0" applyNumberFormat="1" applyFont="1" applyFill="1" applyBorder="1" applyAlignment="1">
      <alignment horizontal="right" vertical="top"/>
    </xf>
    <xf numFmtId="0" fontId="2" fillId="36" borderId="10" xfId="0" applyNumberFormat="1" applyFont="1" applyFill="1" applyBorder="1" applyAlignment="1">
      <alignment horizontal="left" vertical="top"/>
    </xf>
    <xf numFmtId="164" fontId="2" fillId="36" borderId="10" xfId="0" applyNumberFormat="1" applyFont="1" applyFill="1" applyBorder="1" applyAlignment="1">
      <alignment horizontal="right" vertical="top"/>
    </xf>
    <xf numFmtId="2" fontId="2" fillId="36" borderId="10" xfId="0" applyNumberFormat="1" applyFont="1" applyFill="1" applyBorder="1" applyAlignment="1">
      <alignment horizontal="right" vertical="top"/>
    </xf>
    <xf numFmtId="165" fontId="40" fillId="0" borderId="10" xfId="0" applyNumberFormat="1" applyFont="1" applyBorder="1" applyAlignment="1">
      <alignment horizontal="center"/>
    </xf>
    <xf numFmtId="165" fontId="4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EAE5D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61" sqref="J61"/>
    </sheetView>
  </sheetViews>
  <sheetFormatPr defaultColWidth="10.66015625" defaultRowHeight="11.25"/>
  <cols>
    <col min="1" max="1" width="20.5" style="1" customWidth="1"/>
    <col min="2" max="2" width="30.83203125" style="1" customWidth="1"/>
    <col min="3" max="3" width="28.33203125" style="1" customWidth="1"/>
    <col min="4" max="4" width="9" style="1" customWidth="1"/>
    <col min="5" max="5" width="12.5" style="1" customWidth="1"/>
    <col min="6" max="6" width="14.66015625" style="1" customWidth="1"/>
    <col min="7" max="7" width="0" style="0" hidden="1" customWidth="1"/>
    <col min="8" max="8" width="15.66015625" style="34" customWidth="1"/>
  </cols>
  <sheetData>
    <row r="1" spans="1:8" ht="11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/>
      <c r="H1" s="33" t="s">
        <v>124</v>
      </c>
    </row>
    <row r="2" spans="1:8" ht="11.25">
      <c r="A2" s="8" t="s">
        <v>102</v>
      </c>
      <c r="B2" s="6"/>
      <c r="C2" s="6"/>
      <c r="D2" s="6"/>
      <c r="E2" s="6"/>
      <c r="F2" s="6"/>
      <c r="G2" s="7"/>
      <c r="H2" s="33"/>
    </row>
    <row r="3" spans="1:8" ht="11.25">
      <c r="A3" s="2" t="s">
        <v>6</v>
      </c>
      <c r="B3" s="2" t="s">
        <v>7</v>
      </c>
      <c r="C3" s="2" t="s">
        <v>8</v>
      </c>
      <c r="D3" s="3">
        <v>1</v>
      </c>
      <c r="E3" s="4">
        <v>72.45</v>
      </c>
      <c r="F3" s="4">
        <v>72.45</v>
      </c>
      <c r="G3" s="7"/>
      <c r="H3" s="33"/>
    </row>
    <row r="4" spans="1:8" ht="11.25">
      <c r="A4" s="2" t="s">
        <v>6</v>
      </c>
      <c r="B4" s="2" t="s">
        <v>9</v>
      </c>
      <c r="C4" s="2" t="s">
        <v>10</v>
      </c>
      <c r="D4" s="3">
        <v>1</v>
      </c>
      <c r="E4" s="4">
        <v>166.75</v>
      </c>
      <c r="F4" s="4">
        <v>166.75</v>
      </c>
      <c r="G4" s="7"/>
      <c r="H4" s="33"/>
    </row>
    <row r="5" spans="1:8" ht="11.25">
      <c r="A5" s="2" t="s">
        <v>6</v>
      </c>
      <c r="B5" s="2" t="s">
        <v>11</v>
      </c>
      <c r="C5" s="2" t="s">
        <v>12</v>
      </c>
      <c r="D5" s="3">
        <v>1</v>
      </c>
      <c r="E5" s="4">
        <v>94.3</v>
      </c>
      <c r="F5" s="4">
        <v>94.3</v>
      </c>
      <c r="G5" s="7"/>
      <c r="H5" s="33"/>
    </row>
    <row r="6" spans="1:8" ht="11.25">
      <c r="A6" s="2" t="s">
        <v>6</v>
      </c>
      <c r="B6" s="2" t="s">
        <v>11</v>
      </c>
      <c r="C6" s="2" t="s">
        <v>13</v>
      </c>
      <c r="D6" s="3">
        <v>1</v>
      </c>
      <c r="E6" s="4">
        <v>94.3</v>
      </c>
      <c r="F6" s="4">
        <v>94.3</v>
      </c>
      <c r="G6" s="7"/>
      <c r="H6" s="33"/>
    </row>
    <row r="7" spans="1:8" ht="11.25">
      <c r="A7" s="2" t="s">
        <v>6</v>
      </c>
      <c r="B7" s="2" t="s">
        <v>11</v>
      </c>
      <c r="C7" s="2" t="s">
        <v>14</v>
      </c>
      <c r="D7" s="3">
        <v>1</v>
      </c>
      <c r="E7" s="4">
        <v>94.3</v>
      </c>
      <c r="F7" s="4">
        <v>94.3</v>
      </c>
      <c r="G7" s="7"/>
      <c r="H7" s="33"/>
    </row>
    <row r="8" spans="1:8" ht="11.25">
      <c r="A8" s="2" t="s">
        <v>6</v>
      </c>
      <c r="B8" s="2" t="s">
        <v>15</v>
      </c>
      <c r="C8" s="2" t="s">
        <v>16</v>
      </c>
      <c r="D8" s="3">
        <v>1</v>
      </c>
      <c r="E8" s="4">
        <v>149.5</v>
      </c>
      <c r="F8" s="4">
        <v>149.5</v>
      </c>
      <c r="G8" s="7"/>
      <c r="H8" s="33"/>
    </row>
    <row r="9" spans="1:8" ht="11.25">
      <c r="A9" s="2" t="s">
        <v>6</v>
      </c>
      <c r="B9" s="2" t="s">
        <v>31</v>
      </c>
      <c r="C9" s="2" t="s">
        <v>32</v>
      </c>
      <c r="D9" s="3">
        <v>1</v>
      </c>
      <c r="E9" s="4">
        <v>119.6</v>
      </c>
      <c r="F9" s="4">
        <v>119.6</v>
      </c>
      <c r="G9" s="7">
        <v>1608</v>
      </c>
      <c r="H9" s="33">
        <f>G9*1.05</f>
        <v>1688.4</v>
      </c>
    </row>
    <row r="10" spans="1:8" ht="11.25">
      <c r="A10" s="2" t="s">
        <v>6</v>
      </c>
      <c r="B10" s="2" t="s">
        <v>31</v>
      </c>
      <c r="C10" s="2" t="s">
        <v>101</v>
      </c>
      <c r="D10" s="3">
        <v>1</v>
      </c>
      <c r="E10" s="4">
        <v>119.6</v>
      </c>
      <c r="F10" s="4">
        <v>119.6</v>
      </c>
      <c r="G10" s="7"/>
      <c r="H10" s="33"/>
    </row>
    <row r="11" spans="1:8" ht="11.25">
      <c r="A11" s="2" t="s">
        <v>6</v>
      </c>
      <c r="B11" s="2" t="s">
        <v>35</v>
      </c>
      <c r="C11" s="2" t="s">
        <v>36</v>
      </c>
      <c r="D11" s="3">
        <v>1</v>
      </c>
      <c r="E11" s="4">
        <v>98.9</v>
      </c>
      <c r="F11" s="4">
        <v>98.9</v>
      </c>
      <c r="G11" s="7"/>
      <c r="H11" s="33"/>
    </row>
    <row r="12" spans="1:8" ht="11.25">
      <c r="A12" s="5" t="s">
        <v>112</v>
      </c>
      <c r="B12" s="5" t="s">
        <v>113</v>
      </c>
      <c r="C12" s="5" t="s">
        <v>114</v>
      </c>
      <c r="D12" s="3">
        <v>1</v>
      </c>
      <c r="E12" s="4">
        <v>134</v>
      </c>
      <c r="F12" s="4">
        <v>134</v>
      </c>
      <c r="G12" s="7"/>
      <c r="H12" s="33"/>
    </row>
    <row r="13" spans="1:8" ht="11.25">
      <c r="A13" s="5" t="s">
        <v>112</v>
      </c>
      <c r="B13" s="5" t="s">
        <v>115</v>
      </c>
      <c r="C13" s="5" t="s">
        <v>116</v>
      </c>
      <c r="D13" s="3">
        <v>1</v>
      </c>
      <c r="E13" s="4">
        <v>78</v>
      </c>
      <c r="F13" s="4">
        <v>78</v>
      </c>
      <c r="G13" s="7"/>
      <c r="H13" s="33"/>
    </row>
    <row r="14" spans="1:8" ht="11.25">
      <c r="A14" s="5" t="s">
        <v>112</v>
      </c>
      <c r="B14" s="5" t="s">
        <v>117</v>
      </c>
      <c r="C14" s="5" t="s">
        <v>116</v>
      </c>
      <c r="D14" s="3">
        <v>1</v>
      </c>
      <c r="E14" s="4">
        <v>75</v>
      </c>
      <c r="F14" s="4">
        <v>75</v>
      </c>
      <c r="G14" s="7"/>
      <c r="H14" s="33"/>
    </row>
    <row r="15" spans="1:8" ht="11.25">
      <c r="A15" s="5" t="s">
        <v>112</v>
      </c>
      <c r="B15" s="5" t="s">
        <v>118</v>
      </c>
      <c r="C15" s="5" t="s">
        <v>119</v>
      </c>
      <c r="D15" s="3">
        <v>1</v>
      </c>
      <c r="E15" s="4">
        <v>70</v>
      </c>
      <c r="F15" s="4">
        <v>70</v>
      </c>
      <c r="G15" s="7"/>
      <c r="H15" s="33"/>
    </row>
    <row r="16" spans="1:8" ht="11.25">
      <c r="A16" s="5" t="s">
        <v>112</v>
      </c>
      <c r="B16" s="5" t="s">
        <v>120</v>
      </c>
      <c r="C16" s="5" t="s">
        <v>121</v>
      </c>
      <c r="D16" s="3">
        <v>1</v>
      </c>
      <c r="E16" s="4">
        <v>70</v>
      </c>
      <c r="F16" s="4">
        <v>70</v>
      </c>
      <c r="G16" s="7"/>
      <c r="H16" s="33"/>
    </row>
    <row r="17" spans="1:8" ht="11.25">
      <c r="A17" s="5" t="s">
        <v>112</v>
      </c>
      <c r="B17" s="5" t="s">
        <v>122</v>
      </c>
      <c r="C17" s="5" t="s">
        <v>123</v>
      </c>
      <c r="D17" s="3">
        <v>1</v>
      </c>
      <c r="E17" s="4">
        <v>172</v>
      </c>
      <c r="F17" s="4">
        <v>172</v>
      </c>
      <c r="G17" s="7"/>
      <c r="H17" s="33"/>
    </row>
    <row r="18" spans="1:8" ht="11.25">
      <c r="A18" s="9" t="s">
        <v>105</v>
      </c>
      <c r="B18" s="10"/>
      <c r="C18" s="10"/>
      <c r="D18" s="11"/>
      <c r="E18" s="12"/>
      <c r="F18" s="12"/>
      <c r="G18" s="7"/>
      <c r="H18" s="33"/>
    </row>
    <row r="19" spans="1:8" ht="11.25">
      <c r="A19" s="10" t="s">
        <v>6</v>
      </c>
      <c r="B19" s="10" t="s">
        <v>24</v>
      </c>
      <c r="C19" s="10" t="s">
        <v>25</v>
      </c>
      <c r="D19" s="11">
        <v>1</v>
      </c>
      <c r="E19" s="12">
        <v>86.25</v>
      </c>
      <c r="F19" s="12">
        <v>86.25</v>
      </c>
      <c r="G19" s="7"/>
      <c r="H19" s="33"/>
    </row>
    <row r="20" spans="1:8" ht="11.25">
      <c r="A20" s="10" t="s">
        <v>6</v>
      </c>
      <c r="B20" s="10" t="s">
        <v>54</v>
      </c>
      <c r="C20" s="10" t="s">
        <v>42</v>
      </c>
      <c r="D20" s="11">
        <v>1</v>
      </c>
      <c r="E20" s="12">
        <v>86.25</v>
      </c>
      <c r="F20" s="12">
        <v>86.25</v>
      </c>
      <c r="G20" s="7"/>
      <c r="H20" s="33"/>
    </row>
    <row r="21" spans="1:8" ht="11.25">
      <c r="A21" s="10" t="s">
        <v>6</v>
      </c>
      <c r="B21" s="10" t="s">
        <v>54</v>
      </c>
      <c r="C21" s="10" t="s">
        <v>55</v>
      </c>
      <c r="D21" s="11">
        <v>1</v>
      </c>
      <c r="E21" s="12">
        <v>86.25</v>
      </c>
      <c r="F21" s="12">
        <v>86.25</v>
      </c>
      <c r="G21" s="7">
        <v>469</v>
      </c>
      <c r="H21" s="33">
        <f aca="true" t="shared" si="0" ref="H10:H73">G21*1.05</f>
        <v>492.45000000000005</v>
      </c>
    </row>
    <row r="22" spans="1:8" ht="11.25">
      <c r="A22" s="10" t="s">
        <v>6</v>
      </c>
      <c r="B22" s="10" t="s">
        <v>41</v>
      </c>
      <c r="C22" s="10" t="s">
        <v>42</v>
      </c>
      <c r="D22" s="11">
        <v>1</v>
      </c>
      <c r="E22" s="12">
        <v>74.75</v>
      </c>
      <c r="F22" s="12">
        <v>74.75</v>
      </c>
      <c r="G22" s="7"/>
      <c r="H22" s="33"/>
    </row>
    <row r="23" spans="1:8" ht="11.25">
      <c r="A23" s="10" t="s">
        <v>58</v>
      </c>
      <c r="B23" s="10" t="s">
        <v>59</v>
      </c>
      <c r="C23" s="10" t="s">
        <v>60</v>
      </c>
      <c r="D23" s="11">
        <v>1</v>
      </c>
      <c r="E23" s="12">
        <v>135.87</v>
      </c>
      <c r="F23" s="12">
        <v>135.87</v>
      </c>
      <c r="G23" s="7"/>
      <c r="H23" s="33"/>
    </row>
    <row r="24" spans="1:8" ht="11.25">
      <c r="A24" s="13" t="s">
        <v>111</v>
      </c>
      <c r="B24" s="14"/>
      <c r="C24" s="14"/>
      <c r="D24" s="15"/>
      <c r="E24" s="16"/>
      <c r="F24" s="16"/>
      <c r="G24" s="7"/>
      <c r="H24" s="33"/>
    </row>
    <row r="25" spans="1:8" ht="11.25">
      <c r="A25" s="14" t="s">
        <v>6</v>
      </c>
      <c r="B25" s="14" t="s">
        <v>26</v>
      </c>
      <c r="C25" s="14" t="s">
        <v>27</v>
      </c>
      <c r="D25" s="15">
        <v>1</v>
      </c>
      <c r="E25" s="16">
        <v>241.5</v>
      </c>
      <c r="F25" s="16">
        <v>241.5</v>
      </c>
      <c r="G25" s="7"/>
      <c r="H25" s="33"/>
    </row>
    <row r="26" spans="1:8" ht="11.25">
      <c r="A26" s="14" t="s">
        <v>6</v>
      </c>
      <c r="B26" s="14" t="s">
        <v>28</v>
      </c>
      <c r="C26" s="14" t="s">
        <v>29</v>
      </c>
      <c r="D26" s="15">
        <v>1</v>
      </c>
      <c r="E26" s="16">
        <v>207</v>
      </c>
      <c r="F26" s="16">
        <v>207</v>
      </c>
      <c r="G26" s="7">
        <v>592</v>
      </c>
      <c r="H26" s="33">
        <f t="shared" si="0"/>
        <v>621.6</v>
      </c>
    </row>
    <row r="27" spans="1:8" ht="11.25">
      <c r="A27" s="14" t="s">
        <v>6</v>
      </c>
      <c r="B27" s="14" t="s">
        <v>47</v>
      </c>
      <c r="C27" s="14" t="s">
        <v>48</v>
      </c>
      <c r="D27" s="15">
        <v>1</v>
      </c>
      <c r="E27" s="16">
        <v>143.75</v>
      </c>
      <c r="F27" s="16">
        <v>143.75</v>
      </c>
      <c r="G27" s="7"/>
      <c r="H27" s="33"/>
    </row>
    <row r="28" spans="1:8" ht="11.25">
      <c r="A28" s="9" t="s">
        <v>106</v>
      </c>
      <c r="B28" s="10"/>
      <c r="C28" s="10"/>
      <c r="D28" s="11"/>
      <c r="E28" s="12"/>
      <c r="F28" s="12"/>
      <c r="G28" s="7"/>
      <c r="H28" s="33"/>
    </row>
    <row r="29" spans="1:8" ht="11.25">
      <c r="A29" s="10" t="s">
        <v>6</v>
      </c>
      <c r="B29" s="10" t="s">
        <v>43</v>
      </c>
      <c r="C29" s="10" t="s">
        <v>44</v>
      </c>
      <c r="D29" s="11">
        <v>1</v>
      </c>
      <c r="E29" s="12">
        <v>212.75</v>
      </c>
      <c r="F29" s="12">
        <v>212.75</v>
      </c>
      <c r="G29" s="7">
        <v>213</v>
      </c>
      <c r="H29" s="33">
        <f t="shared" si="0"/>
        <v>223.65</v>
      </c>
    </row>
    <row r="30" spans="1:8" ht="11.25">
      <c r="A30" s="17" t="s">
        <v>110</v>
      </c>
      <c r="B30" s="18"/>
      <c r="C30" s="18"/>
      <c r="D30" s="19"/>
      <c r="E30" s="20"/>
      <c r="F30" s="20"/>
      <c r="G30" s="7"/>
      <c r="H30" s="33"/>
    </row>
    <row r="31" spans="1:8" ht="11.25">
      <c r="A31" s="18" t="s">
        <v>6</v>
      </c>
      <c r="B31" s="18" t="s">
        <v>49</v>
      </c>
      <c r="C31" s="18" t="s">
        <v>50</v>
      </c>
      <c r="D31" s="19">
        <v>1</v>
      </c>
      <c r="E31" s="20">
        <v>98.9</v>
      </c>
      <c r="F31" s="20">
        <v>98.9</v>
      </c>
      <c r="G31" s="7"/>
      <c r="H31" s="33"/>
    </row>
    <row r="32" spans="1:8" ht="11.25">
      <c r="A32" s="18" t="s">
        <v>6</v>
      </c>
      <c r="B32" s="18" t="s">
        <v>51</v>
      </c>
      <c r="C32" s="18" t="s">
        <v>50</v>
      </c>
      <c r="D32" s="19">
        <v>1</v>
      </c>
      <c r="E32" s="20">
        <v>105.8</v>
      </c>
      <c r="F32" s="20">
        <v>105.8</v>
      </c>
      <c r="G32" s="7">
        <v>561</v>
      </c>
      <c r="H32" s="33">
        <f t="shared" si="0"/>
        <v>589.0500000000001</v>
      </c>
    </row>
    <row r="33" spans="1:8" ht="11.25">
      <c r="A33" s="18" t="s">
        <v>6</v>
      </c>
      <c r="B33" s="18" t="s">
        <v>37</v>
      </c>
      <c r="C33" s="18" t="s">
        <v>38</v>
      </c>
      <c r="D33" s="19">
        <v>1</v>
      </c>
      <c r="E33" s="20">
        <v>356.5</v>
      </c>
      <c r="F33" s="20">
        <v>356.5</v>
      </c>
      <c r="G33" s="7"/>
      <c r="H33" s="33"/>
    </row>
    <row r="34" spans="1:8" ht="11.25">
      <c r="A34" s="9" t="s">
        <v>107</v>
      </c>
      <c r="B34" s="10"/>
      <c r="C34" s="10"/>
      <c r="D34" s="11"/>
      <c r="E34" s="12"/>
      <c r="F34" s="12"/>
      <c r="G34" s="7"/>
      <c r="H34" s="33"/>
    </row>
    <row r="35" spans="1:8" ht="11.25">
      <c r="A35" s="10" t="s">
        <v>6</v>
      </c>
      <c r="B35" s="10" t="s">
        <v>54</v>
      </c>
      <c r="C35" s="10" t="s">
        <v>18</v>
      </c>
      <c r="D35" s="11">
        <v>2</v>
      </c>
      <c r="E35" s="12">
        <v>86.25</v>
      </c>
      <c r="F35" s="12">
        <v>172.5</v>
      </c>
      <c r="G35" s="7"/>
      <c r="H35" s="33"/>
    </row>
    <row r="36" spans="1:8" ht="11.25">
      <c r="A36" s="10" t="s">
        <v>6</v>
      </c>
      <c r="B36" s="10" t="s">
        <v>17</v>
      </c>
      <c r="C36" s="10" t="s">
        <v>18</v>
      </c>
      <c r="D36" s="11">
        <v>1</v>
      </c>
      <c r="E36" s="12">
        <v>138</v>
      </c>
      <c r="F36" s="12">
        <v>138</v>
      </c>
      <c r="G36" s="7"/>
      <c r="H36" s="33"/>
    </row>
    <row r="37" spans="1:8" ht="11.25">
      <c r="A37" s="10" t="s">
        <v>6</v>
      </c>
      <c r="B37" s="10" t="s">
        <v>19</v>
      </c>
      <c r="C37" s="10" t="s">
        <v>20</v>
      </c>
      <c r="D37" s="11">
        <v>1</v>
      </c>
      <c r="E37" s="12">
        <v>178.25</v>
      </c>
      <c r="F37" s="12">
        <v>178.25</v>
      </c>
      <c r="G37" s="7"/>
      <c r="H37" s="33"/>
    </row>
    <row r="38" spans="1:8" ht="11.25">
      <c r="A38" s="10" t="s">
        <v>6</v>
      </c>
      <c r="B38" s="10" t="s">
        <v>21</v>
      </c>
      <c r="C38" s="10" t="s">
        <v>22</v>
      </c>
      <c r="D38" s="11">
        <v>1</v>
      </c>
      <c r="E38" s="12">
        <v>126.5</v>
      </c>
      <c r="F38" s="12">
        <v>126.5</v>
      </c>
      <c r="G38" s="7"/>
      <c r="H38" s="33"/>
    </row>
    <row r="39" spans="1:8" ht="11.25">
      <c r="A39" s="10" t="s">
        <v>6</v>
      </c>
      <c r="B39" s="10" t="s">
        <v>21</v>
      </c>
      <c r="C39" s="10" t="s">
        <v>23</v>
      </c>
      <c r="D39" s="11">
        <v>1</v>
      </c>
      <c r="E39" s="12">
        <v>126.5</v>
      </c>
      <c r="F39" s="12">
        <v>126.5</v>
      </c>
      <c r="G39" s="7"/>
      <c r="H39" s="33"/>
    </row>
    <row r="40" spans="1:8" ht="11.25">
      <c r="A40" s="10" t="s">
        <v>61</v>
      </c>
      <c r="B40" s="10" t="s">
        <v>69</v>
      </c>
      <c r="C40" s="10" t="s">
        <v>70</v>
      </c>
      <c r="D40" s="11">
        <v>1</v>
      </c>
      <c r="E40" s="12">
        <v>126.5</v>
      </c>
      <c r="F40" s="12">
        <v>126.5</v>
      </c>
      <c r="G40" s="7"/>
      <c r="H40" s="33"/>
    </row>
    <row r="41" spans="1:8" ht="11.25">
      <c r="A41" s="10" t="s">
        <v>56</v>
      </c>
      <c r="B41" s="10" t="s">
        <v>57</v>
      </c>
      <c r="C41" s="10" t="s">
        <v>40</v>
      </c>
      <c r="D41" s="11">
        <v>1</v>
      </c>
      <c r="E41" s="12">
        <v>41.4</v>
      </c>
      <c r="F41" s="12">
        <v>41.4</v>
      </c>
      <c r="G41" s="7"/>
      <c r="H41" s="33"/>
    </row>
    <row r="42" spans="1:8" ht="11.25">
      <c r="A42" s="10" t="s">
        <v>61</v>
      </c>
      <c r="B42" s="10" t="s">
        <v>73</v>
      </c>
      <c r="C42" s="10" t="s">
        <v>74</v>
      </c>
      <c r="D42" s="11">
        <v>1</v>
      </c>
      <c r="E42" s="12">
        <v>126.5</v>
      </c>
      <c r="F42" s="12">
        <v>126.5</v>
      </c>
      <c r="G42" s="7"/>
      <c r="H42" s="33"/>
    </row>
    <row r="43" spans="1:8" ht="11.25">
      <c r="A43" s="10" t="s">
        <v>61</v>
      </c>
      <c r="B43" s="10" t="s">
        <v>75</v>
      </c>
      <c r="C43" s="10" t="s">
        <v>76</v>
      </c>
      <c r="D43" s="11">
        <v>1</v>
      </c>
      <c r="E43" s="12">
        <v>126.5</v>
      </c>
      <c r="F43" s="12">
        <v>126.5</v>
      </c>
      <c r="G43" s="7">
        <v>3147</v>
      </c>
      <c r="H43" s="33">
        <f t="shared" si="0"/>
        <v>3304.3500000000004</v>
      </c>
    </row>
    <row r="44" spans="1:8" ht="11.25">
      <c r="A44" s="10" t="s">
        <v>87</v>
      </c>
      <c r="B44" s="10" t="s">
        <v>88</v>
      </c>
      <c r="C44" s="10" t="s">
        <v>89</v>
      </c>
      <c r="D44" s="11">
        <v>1</v>
      </c>
      <c r="E44" s="12">
        <v>126.5</v>
      </c>
      <c r="F44" s="12">
        <v>126.5</v>
      </c>
      <c r="G44" s="7"/>
      <c r="H44" s="33"/>
    </row>
    <row r="45" spans="1:8" ht="11.25">
      <c r="A45" s="10" t="s">
        <v>87</v>
      </c>
      <c r="B45" s="10" t="s">
        <v>90</v>
      </c>
      <c r="C45" s="10" t="s">
        <v>91</v>
      </c>
      <c r="D45" s="11">
        <v>1</v>
      </c>
      <c r="E45" s="12">
        <v>126.5</v>
      </c>
      <c r="F45" s="12">
        <v>126.5</v>
      </c>
      <c r="G45" s="7"/>
      <c r="H45" s="33"/>
    </row>
    <row r="46" spans="1:8" ht="11.25">
      <c r="A46" s="10" t="s">
        <v>87</v>
      </c>
      <c r="B46" s="10" t="s">
        <v>92</v>
      </c>
      <c r="C46" s="10" t="s">
        <v>93</v>
      </c>
      <c r="D46" s="11">
        <v>1</v>
      </c>
      <c r="E46" s="12">
        <v>126.5</v>
      </c>
      <c r="F46" s="12">
        <v>126.5</v>
      </c>
      <c r="G46" s="7"/>
      <c r="H46" s="33"/>
    </row>
    <row r="47" spans="1:8" ht="11.25">
      <c r="A47" s="10" t="s">
        <v>87</v>
      </c>
      <c r="B47" s="10" t="s">
        <v>94</v>
      </c>
      <c r="C47" s="10" t="s">
        <v>76</v>
      </c>
      <c r="D47" s="11">
        <v>1</v>
      </c>
      <c r="E47" s="12">
        <v>126.5</v>
      </c>
      <c r="F47" s="12">
        <v>126.5</v>
      </c>
      <c r="G47" s="7"/>
      <c r="H47" s="33"/>
    </row>
    <row r="48" spans="1:8" ht="11.25">
      <c r="A48" s="10" t="s">
        <v>87</v>
      </c>
      <c r="B48" s="10" t="s">
        <v>95</v>
      </c>
      <c r="C48" s="10" t="s">
        <v>76</v>
      </c>
      <c r="D48" s="11">
        <v>1</v>
      </c>
      <c r="E48" s="12">
        <v>149.5</v>
      </c>
      <c r="F48" s="12">
        <v>149.5</v>
      </c>
      <c r="G48" s="7"/>
      <c r="H48" s="33"/>
    </row>
    <row r="49" spans="1:8" ht="11.25">
      <c r="A49" s="10" t="s">
        <v>87</v>
      </c>
      <c r="B49" s="10" t="s">
        <v>96</v>
      </c>
      <c r="C49" s="10" t="s">
        <v>76</v>
      </c>
      <c r="D49" s="11">
        <v>1</v>
      </c>
      <c r="E49" s="12">
        <v>126.5</v>
      </c>
      <c r="F49" s="12">
        <v>126.5</v>
      </c>
      <c r="G49" s="7"/>
      <c r="H49" s="33"/>
    </row>
    <row r="50" spans="1:8" ht="11.25">
      <c r="A50" s="10" t="s">
        <v>82</v>
      </c>
      <c r="B50" s="10" t="s">
        <v>83</v>
      </c>
      <c r="C50" s="10" t="s">
        <v>84</v>
      </c>
      <c r="D50" s="11">
        <v>1</v>
      </c>
      <c r="E50" s="12">
        <v>26.22</v>
      </c>
      <c r="F50" s="12">
        <v>26.22</v>
      </c>
      <c r="G50" s="7"/>
      <c r="H50" s="33"/>
    </row>
    <row r="51" spans="1:8" ht="11.25">
      <c r="A51" s="10" t="s">
        <v>82</v>
      </c>
      <c r="B51" s="10" t="s">
        <v>85</v>
      </c>
      <c r="C51" s="10" t="s">
        <v>86</v>
      </c>
      <c r="D51" s="11">
        <v>1</v>
      </c>
      <c r="E51" s="12">
        <v>175.95</v>
      </c>
      <c r="F51" s="12">
        <v>175.95</v>
      </c>
      <c r="G51" s="7"/>
      <c r="H51" s="33"/>
    </row>
    <row r="52" spans="1:8" ht="11.25">
      <c r="A52" s="10" t="s">
        <v>6</v>
      </c>
      <c r="B52" s="10" t="s">
        <v>28</v>
      </c>
      <c r="C52" s="10" t="s">
        <v>30</v>
      </c>
      <c r="D52" s="11">
        <v>2</v>
      </c>
      <c r="E52" s="12">
        <v>207</v>
      </c>
      <c r="F52" s="12">
        <v>414</v>
      </c>
      <c r="G52" s="7"/>
      <c r="H52" s="33"/>
    </row>
    <row r="53" spans="1:8" ht="11.25">
      <c r="A53" s="10" t="s">
        <v>6</v>
      </c>
      <c r="B53" s="10" t="s">
        <v>45</v>
      </c>
      <c r="C53" s="10" t="s">
        <v>30</v>
      </c>
      <c r="D53" s="11">
        <v>1</v>
      </c>
      <c r="E53" s="12">
        <v>241.5</v>
      </c>
      <c r="F53" s="12">
        <v>241.5</v>
      </c>
      <c r="G53" s="7"/>
      <c r="H53" s="33"/>
    </row>
    <row r="54" spans="1:8" ht="11.25">
      <c r="A54" s="10" t="s">
        <v>6</v>
      </c>
      <c r="B54" s="10" t="s">
        <v>46</v>
      </c>
      <c r="C54" s="10" t="s">
        <v>23</v>
      </c>
      <c r="D54" s="11">
        <v>1</v>
      </c>
      <c r="E54" s="12">
        <v>276</v>
      </c>
      <c r="F54" s="12">
        <v>276</v>
      </c>
      <c r="G54" s="7"/>
      <c r="H54" s="33"/>
    </row>
    <row r="55" spans="1:8" ht="11.25">
      <c r="A55" s="10" t="s">
        <v>6</v>
      </c>
      <c r="B55" s="10" t="s">
        <v>39</v>
      </c>
      <c r="C55" s="10" t="s">
        <v>40</v>
      </c>
      <c r="D55" s="11">
        <v>1</v>
      </c>
      <c r="E55" s="12">
        <v>69</v>
      </c>
      <c r="F55" s="12">
        <v>69</v>
      </c>
      <c r="G55" s="7"/>
      <c r="H55" s="33"/>
    </row>
    <row r="56" spans="1:8" ht="11.25">
      <c r="A56" s="21" t="s">
        <v>104</v>
      </c>
      <c r="B56" s="2"/>
      <c r="C56" s="2"/>
      <c r="D56" s="3"/>
      <c r="E56" s="4"/>
      <c r="F56" s="4"/>
      <c r="G56" s="7"/>
      <c r="H56" s="33"/>
    </row>
    <row r="57" spans="1:8" ht="11.25">
      <c r="A57" s="2" t="s">
        <v>61</v>
      </c>
      <c r="B57" s="2" t="s">
        <v>66</v>
      </c>
      <c r="C57" s="2" t="s">
        <v>63</v>
      </c>
      <c r="D57" s="3">
        <v>1</v>
      </c>
      <c r="E57" s="4">
        <v>161</v>
      </c>
      <c r="F57" s="4">
        <v>161</v>
      </c>
      <c r="G57" s="7"/>
      <c r="H57" s="33"/>
    </row>
    <row r="58" spans="1:8" ht="11.25">
      <c r="A58" s="2" t="s">
        <v>61</v>
      </c>
      <c r="B58" s="2" t="s">
        <v>66</v>
      </c>
      <c r="C58" s="2" t="s">
        <v>44</v>
      </c>
      <c r="D58" s="3">
        <v>1</v>
      </c>
      <c r="E58" s="4">
        <v>161</v>
      </c>
      <c r="F58" s="4">
        <v>161</v>
      </c>
      <c r="G58" s="7">
        <v>483</v>
      </c>
      <c r="H58" s="33">
        <f t="shared" si="0"/>
        <v>507.15000000000003</v>
      </c>
    </row>
    <row r="59" spans="1:8" ht="11.25">
      <c r="A59" s="2" t="s">
        <v>61</v>
      </c>
      <c r="B59" s="2" t="s">
        <v>66</v>
      </c>
      <c r="C59" s="2" t="s">
        <v>67</v>
      </c>
      <c r="D59" s="3">
        <v>1</v>
      </c>
      <c r="E59" s="4">
        <v>161</v>
      </c>
      <c r="F59" s="4">
        <v>161</v>
      </c>
      <c r="G59" s="7"/>
      <c r="H59" s="33"/>
    </row>
    <row r="60" spans="1:8" ht="11.25">
      <c r="A60" s="9" t="s">
        <v>103</v>
      </c>
      <c r="B60" s="10"/>
      <c r="C60" s="10"/>
      <c r="D60" s="11"/>
      <c r="E60" s="12"/>
      <c r="F60" s="12"/>
      <c r="G60" s="7"/>
      <c r="H60" s="33"/>
    </row>
    <row r="61" spans="1:8" ht="11.25">
      <c r="A61" s="10" t="s">
        <v>61</v>
      </c>
      <c r="B61" s="10" t="s">
        <v>68</v>
      </c>
      <c r="C61" s="10" t="s">
        <v>44</v>
      </c>
      <c r="D61" s="11">
        <v>1</v>
      </c>
      <c r="E61" s="12">
        <v>195.5</v>
      </c>
      <c r="F61" s="12">
        <v>195.5</v>
      </c>
      <c r="G61" s="7"/>
      <c r="H61" s="33"/>
    </row>
    <row r="62" spans="1:8" ht="11.25">
      <c r="A62" s="10" t="s">
        <v>61</v>
      </c>
      <c r="B62" s="10" t="s">
        <v>62</v>
      </c>
      <c r="C62" s="10" t="s">
        <v>63</v>
      </c>
      <c r="D62" s="11">
        <v>1</v>
      </c>
      <c r="E62" s="12">
        <v>158.7</v>
      </c>
      <c r="F62" s="12">
        <v>158.7</v>
      </c>
      <c r="G62" s="7"/>
      <c r="H62" s="33"/>
    </row>
    <row r="63" spans="1:8" ht="11.25">
      <c r="A63" s="10" t="s">
        <v>61</v>
      </c>
      <c r="B63" s="10" t="s">
        <v>64</v>
      </c>
      <c r="C63" s="10" t="s">
        <v>63</v>
      </c>
      <c r="D63" s="11">
        <v>1</v>
      </c>
      <c r="E63" s="12">
        <v>177.1</v>
      </c>
      <c r="F63" s="12">
        <v>177.1</v>
      </c>
      <c r="G63" s="7"/>
      <c r="H63" s="33"/>
    </row>
    <row r="64" spans="1:8" ht="11.25">
      <c r="A64" s="10" t="s">
        <v>61</v>
      </c>
      <c r="B64" s="10" t="s">
        <v>65</v>
      </c>
      <c r="C64" s="10" t="s">
        <v>63</v>
      </c>
      <c r="D64" s="11">
        <v>1</v>
      </c>
      <c r="E64" s="12">
        <v>177.1</v>
      </c>
      <c r="F64" s="12">
        <v>177.1</v>
      </c>
      <c r="G64" s="7">
        <v>1249</v>
      </c>
      <c r="H64" s="33">
        <f t="shared" si="0"/>
        <v>1311.45</v>
      </c>
    </row>
    <row r="65" spans="1:8" ht="11.25">
      <c r="A65" s="10" t="s">
        <v>61</v>
      </c>
      <c r="B65" s="10" t="s">
        <v>71</v>
      </c>
      <c r="C65" s="10" t="s">
        <v>67</v>
      </c>
      <c r="D65" s="11">
        <v>1</v>
      </c>
      <c r="E65" s="12">
        <v>276</v>
      </c>
      <c r="F65" s="12">
        <v>276</v>
      </c>
      <c r="G65" s="7"/>
      <c r="H65" s="33"/>
    </row>
    <row r="66" spans="1:8" ht="11.25">
      <c r="A66" s="10" t="s">
        <v>61</v>
      </c>
      <c r="B66" s="10" t="s">
        <v>72</v>
      </c>
      <c r="C66" s="10" t="s">
        <v>67</v>
      </c>
      <c r="D66" s="11">
        <v>1</v>
      </c>
      <c r="E66" s="12">
        <v>264.5</v>
      </c>
      <c r="F66" s="12">
        <v>264.5</v>
      </c>
      <c r="G66" s="7"/>
      <c r="H66" s="33"/>
    </row>
    <row r="67" spans="1:8" ht="11.25">
      <c r="A67" s="22" t="s">
        <v>108</v>
      </c>
      <c r="B67" s="23"/>
      <c r="C67" s="23"/>
      <c r="D67" s="24"/>
      <c r="E67" s="25"/>
      <c r="F67" s="25"/>
      <c r="G67" s="7"/>
      <c r="H67" s="33"/>
    </row>
    <row r="68" spans="1:8" ht="11.25">
      <c r="A68" s="23" t="s">
        <v>77</v>
      </c>
      <c r="B68" s="23" t="s">
        <v>78</v>
      </c>
      <c r="C68" s="23" t="s">
        <v>79</v>
      </c>
      <c r="D68" s="24">
        <v>1</v>
      </c>
      <c r="E68" s="25">
        <v>345</v>
      </c>
      <c r="F68" s="25">
        <v>345</v>
      </c>
      <c r="G68" s="7">
        <v>575</v>
      </c>
      <c r="H68" s="33">
        <f t="shared" si="0"/>
        <v>603.75</v>
      </c>
    </row>
    <row r="69" spans="1:8" ht="11.25">
      <c r="A69" s="23" t="s">
        <v>77</v>
      </c>
      <c r="B69" s="23" t="s">
        <v>80</v>
      </c>
      <c r="C69" s="23" t="s">
        <v>81</v>
      </c>
      <c r="D69" s="24">
        <v>1</v>
      </c>
      <c r="E69" s="25">
        <v>230</v>
      </c>
      <c r="F69" s="25">
        <v>230</v>
      </c>
      <c r="G69" s="7"/>
      <c r="H69" s="33"/>
    </row>
    <row r="70" spans="1:8" ht="11.25">
      <c r="A70" s="26" t="s">
        <v>109</v>
      </c>
      <c r="B70" s="27"/>
      <c r="C70" s="27"/>
      <c r="D70" s="28"/>
      <c r="E70" s="29"/>
      <c r="F70" s="29"/>
      <c r="G70" s="7"/>
      <c r="H70" s="33"/>
    </row>
    <row r="71" spans="1:8" ht="11.25">
      <c r="A71" s="27" t="s">
        <v>97</v>
      </c>
      <c r="B71" s="27" t="s">
        <v>98</v>
      </c>
      <c r="C71" s="27" t="s">
        <v>99</v>
      </c>
      <c r="D71" s="28">
        <v>1</v>
      </c>
      <c r="E71" s="29">
        <v>460</v>
      </c>
      <c r="F71" s="29">
        <v>460</v>
      </c>
      <c r="G71" s="7"/>
      <c r="H71" s="33"/>
    </row>
    <row r="72" spans="1:8" ht="11.25">
      <c r="A72" s="27" t="s">
        <v>97</v>
      </c>
      <c r="B72" s="27" t="s">
        <v>98</v>
      </c>
      <c r="C72" s="27" t="s">
        <v>100</v>
      </c>
      <c r="D72" s="28">
        <v>1</v>
      </c>
      <c r="E72" s="29">
        <v>460</v>
      </c>
      <c r="F72" s="29">
        <v>460</v>
      </c>
      <c r="G72" s="7">
        <v>2001</v>
      </c>
      <c r="H72" s="33">
        <f t="shared" si="0"/>
        <v>2101.05</v>
      </c>
    </row>
    <row r="73" spans="1:8" ht="11.25">
      <c r="A73" s="27" t="s">
        <v>6</v>
      </c>
      <c r="B73" s="27" t="s">
        <v>33</v>
      </c>
      <c r="C73" s="27" t="s">
        <v>34</v>
      </c>
      <c r="D73" s="28">
        <v>1</v>
      </c>
      <c r="E73" s="29">
        <v>736</v>
      </c>
      <c r="F73" s="29">
        <v>736</v>
      </c>
      <c r="G73" s="7"/>
      <c r="H73" s="33"/>
    </row>
    <row r="74" spans="1:8" ht="11.25">
      <c r="A74" s="27" t="s">
        <v>6</v>
      </c>
      <c r="B74" s="27" t="s">
        <v>52</v>
      </c>
      <c r="C74" s="27" t="s">
        <v>53</v>
      </c>
      <c r="D74" s="28">
        <v>1</v>
      </c>
      <c r="E74" s="29">
        <v>345</v>
      </c>
      <c r="F74" s="29">
        <v>345</v>
      </c>
      <c r="G74" s="7"/>
      <c r="H74" s="33"/>
    </row>
    <row r="75" spans="1:8" ht="11.25">
      <c r="A75" s="30"/>
      <c r="B75" s="30"/>
      <c r="C75" s="30"/>
      <c r="D75" s="31"/>
      <c r="E75" s="32"/>
      <c r="F75" s="32"/>
      <c r="G75" s="7"/>
      <c r="H75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Sony</cp:lastModifiedBy>
  <cp:lastPrinted>2017-04-14T07:06:49Z</cp:lastPrinted>
  <dcterms:created xsi:type="dcterms:W3CDTF">2017-04-14T07:06:49Z</dcterms:created>
  <dcterms:modified xsi:type="dcterms:W3CDTF">2017-04-17T11:07:18Z</dcterms:modified>
  <cp:category/>
  <cp:version/>
  <cp:contentType/>
  <cp:contentStatus/>
  <cp:revision>1</cp:revision>
</cp:coreProperties>
</file>