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<sst xmlns="http://schemas.openxmlformats.org/spreadsheetml/2006/main" count="145" uniqueCount="102">
  <si>
    <t>Артикул</t>
  </si>
  <si>
    <t>Номенклатура</t>
  </si>
  <si>
    <t>Характеристика номенклатуры</t>
  </si>
  <si>
    <t>Количество</t>
  </si>
  <si>
    <t>Цена</t>
  </si>
  <si>
    <t>Сумма</t>
  </si>
  <si>
    <t>Jadea</t>
  </si>
  <si>
    <t>JADEA J786 slip maxi</t>
  </si>
  <si>
    <t>bianco, 4</t>
  </si>
  <si>
    <t>JADEA 6686 slip</t>
  </si>
  <si>
    <t>rete, 3</t>
  </si>
  <si>
    <t>JADEA J703 slip</t>
  </si>
  <si>
    <t>print, 3</t>
  </si>
  <si>
    <t>JADEA 6678 slip</t>
  </si>
  <si>
    <t>JADEA 8000 slip</t>
  </si>
  <si>
    <t>nudo jad, 3</t>
  </si>
  <si>
    <t>JADEA 6693 slip</t>
  </si>
  <si>
    <t>stampato, 3</t>
  </si>
  <si>
    <t>Omsa</t>
  </si>
  <si>
    <t>MICRO &amp; COTTON</t>
  </si>
  <si>
    <t>nero, 3</t>
  </si>
  <si>
    <t>GREEN 20</t>
  </si>
  <si>
    <t>caramello oms, 3</t>
  </si>
  <si>
    <t>Giulia</t>
  </si>
  <si>
    <t>ALLURE 07 чулки</t>
  </si>
  <si>
    <t>nero, 1-2/XS-S</t>
  </si>
  <si>
    <t>ALLURE 15 чулки</t>
  </si>
  <si>
    <t>SiSi</t>
  </si>
  <si>
    <t>NUDE EFFECT 20</t>
  </si>
  <si>
    <t>daino sis, 3</t>
  </si>
  <si>
    <t>miele sis, 3</t>
  </si>
  <si>
    <t>Minimi</t>
  </si>
  <si>
    <t>ESTIVO 8</t>
  </si>
  <si>
    <t>daino min, 3/M</t>
  </si>
  <si>
    <t>daino sis, 4</t>
  </si>
  <si>
    <t>miele sis, 4</t>
  </si>
  <si>
    <t>EASY 40 lycra (2 п.) носки</t>
  </si>
  <si>
    <t>playa gul, unica</t>
  </si>
  <si>
    <t>LEGGY GO UP 02</t>
  </si>
  <si>
    <t>black, M</t>
  </si>
  <si>
    <t>SPA 40 XL</t>
  </si>
  <si>
    <t>tabaco gul, 6/XXL</t>
  </si>
  <si>
    <t>glace gul, 6/XXL</t>
  </si>
  <si>
    <t>COTONE 160</t>
  </si>
  <si>
    <t>nero, 6/XXL</t>
  </si>
  <si>
    <t>Fiore</t>
  </si>
  <si>
    <t>ENCORE</t>
  </si>
  <si>
    <t>black, 3</t>
  </si>
  <si>
    <t>Marilyn</t>
  </si>
  <si>
    <t>FLORES 716</t>
  </si>
  <si>
    <t>visone mrl, 3</t>
  </si>
  <si>
    <t>Filodoro Classic</t>
  </si>
  <si>
    <t>OK SHAPE 40</t>
  </si>
  <si>
    <t>glace fld, 2/S</t>
  </si>
  <si>
    <t>PERFECT BODY 50</t>
  </si>
  <si>
    <t>daino oms, 2</t>
  </si>
  <si>
    <t>SUPERLATIVA 40</t>
  </si>
  <si>
    <t>SPA 20</t>
  </si>
  <si>
    <t>nero, 5/XL</t>
  </si>
  <si>
    <t>MAYA 20</t>
  </si>
  <si>
    <t>playa gul, 5/XL</t>
  </si>
  <si>
    <t>BE FREE 40 VITA BASSA</t>
  </si>
  <si>
    <t>BIKINI 40</t>
  </si>
  <si>
    <t>nero, 2/S</t>
  </si>
  <si>
    <t>MS носки</t>
  </si>
  <si>
    <t>nero, 43-46</t>
  </si>
  <si>
    <t>MISS 20 носки (2 п.)</t>
  </si>
  <si>
    <t>miele sis, unico</t>
  </si>
  <si>
    <t>FASCINO 20</t>
  </si>
  <si>
    <t>moka sis, 3</t>
  </si>
  <si>
    <t>Griff</t>
  </si>
  <si>
    <t>D4U3 однотонный укор. носки женские</t>
  </si>
  <si>
    <t>bianco, 35-38</t>
  </si>
  <si>
    <t>TALIA CONTROL 20</t>
  </si>
  <si>
    <t>daino gul, 2/S</t>
  </si>
  <si>
    <t>TOE 15</t>
  </si>
  <si>
    <t>BETTY 80</t>
  </si>
  <si>
    <t>daino gul, 116-122</t>
  </si>
  <si>
    <t>Primal</t>
  </si>
  <si>
    <t>PRIMAL B1008 (3 шт.) boxer</t>
  </si>
  <si>
    <t>blu melange/grigio med/avio, XL</t>
  </si>
  <si>
    <t>LEGGY BLAZE 01</t>
  </si>
  <si>
    <t>nero, M</t>
  </si>
  <si>
    <t>TALIA CONTROL 40</t>
  </si>
  <si>
    <t>daino gul, 3/M</t>
  </si>
  <si>
    <t>Жученька</t>
  </si>
  <si>
    <t>jerry</t>
  </si>
  <si>
    <t>olyly</t>
  </si>
  <si>
    <t>Котя84</t>
  </si>
  <si>
    <t xml:space="preserve">носки МФ </t>
  </si>
  <si>
    <t>Lana64</t>
  </si>
  <si>
    <t>Кэррри</t>
  </si>
  <si>
    <t>DRUNEK5</t>
  </si>
  <si>
    <t>Njilina</t>
  </si>
  <si>
    <t>olgasea</t>
  </si>
  <si>
    <t>колготки/носки МФ</t>
  </si>
  <si>
    <t>Milto</t>
  </si>
  <si>
    <t>ЖУЖА2010</t>
  </si>
  <si>
    <t>ЛарисаKn</t>
  </si>
  <si>
    <t>Анна Незабудка</t>
  </si>
  <si>
    <t>lalalaka</t>
  </si>
  <si>
    <t>итого к оплате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</si>
</sst>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#,##0"/>
  </numFmts>
  <fonts count="42">
    <font>
      <sz val="8"/>
      <name val="Arial"/>
      <family val="2"/>
    </font>
    <font>
      <sz val="8"/>
      <color indexed="24"/>
      <name val="Arial"/>
      <family val="2"/>
    </font>
    <font>
      <sz val="8"/>
      <color indexed="29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0" fontId="1" fillId="8" borderId="10" xfId="0" applyNumberFormat="1" applyFont="1" applyFill="1" applyBorder="1" applyAlignment="1">
      <alignment horizontal="left" vertical="top"/>
    </xf>
    <xf numFmtId="0" fontId="2" fillId="8" borderId="10" xfId="0" applyNumberFormat="1" applyFont="1" applyFill="1" applyBorder="1" applyAlignment="1">
      <alignment horizontal="left" vertical="top"/>
    </xf>
    <xf numFmtId="172" fontId="2" fillId="8" borderId="10" xfId="0" applyNumberFormat="1" applyFont="1" applyFill="1" applyBorder="1" applyAlignment="1">
      <alignment horizontal="right" vertical="top"/>
    </xf>
    <xf numFmtId="2" fontId="2" fillId="8" borderId="10" xfId="0" applyNumberFormat="1" applyFont="1" applyFill="1" applyBorder="1" applyAlignment="1">
      <alignment horizontal="right" vertical="top"/>
    </xf>
    <xf numFmtId="0" fontId="2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 vertical="top"/>
    </xf>
    <xf numFmtId="172" fontId="2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0" fontId="22" fillId="35" borderId="10" xfId="0" applyNumberFormat="1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left" vertical="top"/>
    </xf>
    <xf numFmtId="172" fontId="2" fillId="35" borderId="10" xfId="0" applyNumberFormat="1" applyFont="1" applyFill="1" applyBorder="1" applyAlignment="1">
      <alignment horizontal="right" vertical="top"/>
    </xf>
    <xf numFmtId="2" fontId="2" fillId="35" borderId="10" xfId="0" applyNumberFormat="1" applyFont="1" applyFill="1" applyBorder="1" applyAlignment="1">
      <alignment horizontal="right" vertical="top"/>
    </xf>
    <xf numFmtId="0" fontId="22" fillId="9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/>
    </xf>
    <xf numFmtId="172" fontId="2" fillId="9" borderId="10" xfId="0" applyNumberFormat="1" applyFont="1" applyFill="1" applyBorder="1" applyAlignment="1">
      <alignment horizontal="right" vertical="top"/>
    </xf>
    <xf numFmtId="2" fontId="2" fillId="9" borderId="10" xfId="0" applyNumberFormat="1" applyFont="1" applyFill="1" applyBorder="1" applyAlignment="1">
      <alignment horizontal="right" vertical="top"/>
    </xf>
    <xf numFmtId="0" fontId="22" fillId="16" borderId="10" xfId="0" applyNumberFormat="1" applyFont="1" applyFill="1" applyBorder="1" applyAlignment="1">
      <alignment horizontal="left" vertical="top"/>
    </xf>
    <xf numFmtId="0" fontId="2" fillId="16" borderId="10" xfId="0" applyNumberFormat="1" applyFont="1" applyFill="1" applyBorder="1" applyAlignment="1">
      <alignment horizontal="left" vertical="top"/>
    </xf>
    <xf numFmtId="172" fontId="2" fillId="16" borderId="10" xfId="0" applyNumberFormat="1" applyFont="1" applyFill="1" applyBorder="1" applyAlignment="1">
      <alignment horizontal="right" vertical="top"/>
    </xf>
    <xf numFmtId="2" fontId="2" fillId="16" borderId="10" xfId="0" applyNumberFormat="1" applyFont="1" applyFill="1" applyBorder="1" applyAlignment="1">
      <alignment horizontal="right" vertical="top"/>
    </xf>
    <xf numFmtId="0" fontId="22" fillId="19" borderId="10" xfId="0" applyNumberFormat="1" applyFont="1" applyFill="1" applyBorder="1" applyAlignment="1">
      <alignment horizontal="left" vertical="top"/>
    </xf>
    <xf numFmtId="0" fontId="2" fillId="19" borderId="10" xfId="0" applyNumberFormat="1" applyFont="1" applyFill="1" applyBorder="1" applyAlignment="1">
      <alignment horizontal="left" vertical="top"/>
    </xf>
    <xf numFmtId="172" fontId="2" fillId="19" borderId="10" xfId="0" applyNumberFormat="1" applyFont="1" applyFill="1" applyBorder="1" applyAlignment="1">
      <alignment horizontal="right" vertical="top"/>
    </xf>
    <xf numFmtId="2" fontId="2" fillId="19" borderId="10" xfId="0" applyNumberFormat="1" applyFont="1" applyFill="1" applyBorder="1" applyAlignment="1">
      <alignment horizontal="right" vertical="top"/>
    </xf>
    <xf numFmtId="0" fontId="22" fillId="34" borderId="10" xfId="0" applyNumberFormat="1" applyFont="1" applyFill="1" applyBorder="1" applyAlignment="1">
      <alignment horizontal="left" vertical="top"/>
    </xf>
    <xf numFmtId="0" fontId="22" fillId="15" borderId="10" xfId="0" applyNumberFormat="1" applyFont="1" applyFill="1" applyBorder="1" applyAlignment="1">
      <alignment horizontal="left" vertical="top"/>
    </xf>
    <xf numFmtId="0" fontId="2" fillId="15" borderId="10" xfId="0" applyNumberFormat="1" applyFont="1" applyFill="1" applyBorder="1" applyAlignment="1">
      <alignment horizontal="left" vertical="top"/>
    </xf>
    <xf numFmtId="172" fontId="2" fillId="15" borderId="10" xfId="0" applyNumberFormat="1" applyFont="1" applyFill="1" applyBorder="1" applyAlignment="1">
      <alignment horizontal="right" vertical="top"/>
    </xf>
    <xf numFmtId="2" fontId="2" fillId="15" borderId="10" xfId="0" applyNumberFormat="1" applyFont="1" applyFill="1" applyBorder="1" applyAlignment="1">
      <alignment horizontal="right" vertical="top"/>
    </xf>
    <xf numFmtId="0" fontId="22" fillId="36" borderId="10" xfId="0" applyNumberFormat="1" applyFont="1" applyFill="1" applyBorder="1" applyAlignment="1">
      <alignment horizontal="left" vertical="top"/>
    </xf>
    <xf numFmtId="0" fontId="2" fillId="36" borderId="10" xfId="0" applyNumberFormat="1" applyFont="1" applyFill="1" applyBorder="1" applyAlignment="1">
      <alignment horizontal="left" vertical="top"/>
    </xf>
    <xf numFmtId="172" fontId="2" fillId="36" borderId="10" xfId="0" applyNumberFormat="1" applyFont="1" applyFill="1" applyBorder="1" applyAlignment="1">
      <alignment horizontal="right" vertical="top"/>
    </xf>
    <xf numFmtId="2" fontId="2" fillId="36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/>
    </xf>
    <xf numFmtId="172" fontId="3" fillId="36" borderId="10" xfId="0" applyNumberFormat="1" applyFont="1" applyFill="1" applyBorder="1" applyAlignment="1">
      <alignment horizontal="right" vertical="top"/>
    </xf>
    <xf numFmtId="2" fontId="3" fillId="36" borderId="10" xfId="0" applyNumberFormat="1" applyFont="1" applyFill="1" applyBorder="1" applyAlignment="1">
      <alignment horizontal="right" vertical="top"/>
    </xf>
    <xf numFmtId="0" fontId="23" fillId="18" borderId="10" xfId="0" applyNumberFormat="1" applyFont="1" applyFill="1" applyBorder="1" applyAlignment="1">
      <alignment horizontal="left" vertical="top"/>
    </xf>
    <xf numFmtId="0" fontId="3" fillId="18" borderId="10" xfId="0" applyNumberFormat="1" applyFont="1" applyFill="1" applyBorder="1" applyAlignment="1">
      <alignment horizontal="left" vertical="top"/>
    </xf>
    <xf numFmtId="172" fontId="3" fillId="18" borderId="10" xfId="0" applyNumberFormat="1" applyFont="1" applyFill="1" applyBorder="1" applyAlignment="1">
      <alignment horizontal="right" vertical="top"/>
    </xf>
    <xf numFmtId="2" fontId="3" fillId="18" borderId="10" xfId="0" applyNumberFormat="1" applyFont="1" applyFill="1" applyBorder="1" applyAlignment="1">
      <alignment horizontal="right" vertical="top"/>
    </xf>
    <xf numFmtId="0" fontId="2" fillId="18" borderId="10" xfId="0" applyNumberFormat="1" applyFont="1" applyFill="1" applyBorder="1" applyAlignment="1">
      <alignment horizontal="left" vertical="top"/>
    </xf>
    <xf numFmtId="172" fontId="2" fillId="18" borderId="10" xfId="0" applyNumberFormat="1" applyFont="1" applyFill="1" applyBorder="1" applyAlignment="1">
      <alignment horizontal="right" vertical="top"/>
    </xf>
    <xf numFmtId="2" fontId="2" fillId="18" borderId="10" xfId="0" applyNumberFormat="1" applyFont="1" applyFill="1" applyBorder="1" applyAlignment="1">
      <alignment horizontal="right" vertical="top"/>
    </xf>
    <xf numFmtId="0" fontId="21" fillId="16" borderId="10" xfId="0" applyFont="1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3" fillId="16" borderId="10" xfId="0" applyNumberFormat="1" applyFont="1" applyFill="1" applyBorder="1" applyAlignment="1">
      <alignment horizontal="left" vertical="top"/>
    </xf>
    <xf numFmtId="172" fontId="3" fillId="16" borderId="10" xfId="0" applyNumberFormat="1" applyFont="1" applyFill="1" applyBorder="1" applyAlignment="1">
      <alignment horizontal="right" vertical="top"/>
    </xf>
    <xf numFmtId="4" fontId="3" fillId="16" borderId="10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center"/>
    </xf>
    <xf numFmtId="177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177" fontId="21" fillId="0" borderId="10" xfId="0" applyNumberFormat="1" applyFont="1" applyBorder="1" applyAlignment="1">
      <alignment horizontal="center"/>
    </xf>
    <xf numFmtId="0" fontId="41" fillId="8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000000"/>
      <rgbColor rgb="00FFFFFF"/>
      <rgbColor rgb="00EAE5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8"/>
  <sheetViews>
    <sheetView tabSelected="1" zoomScalePageLayoutView="0" workbookViewId="0" topLeftCell="A10">
      <selection activeCell="K25" sqref="K25"/>
    </sheetView>
  </sheetViews>
  <sheetFormatPr defaultColWidth="10.66015625" defaultRowHeight="11.25"/>
  <cols>
    <col min="1" max="1" width="20.5" style="1" customWidth="1"/>
    <col min="2" max="2" width="32.66015625" style="1" customWidth="1"/>
    <col min="3" max="3" width="27.66015625" style="1" customWidth="1"/>
    <col min="4" max="4" width="11.33203125" style="1" customWidth="1"/>
    <col min="5" max="5" width="12.5" style="1" customWidth="1"/>
    <col min="6" max="6" width="13.66015625" style="1" customWidth="1"/>
    <col min="7" max="7" width="0" style="52" hidden="1" customWidth="1"/>
    <col min="8" max="8" width="17.66015625" style="53" customWidth="1"/>
  </cols>
  <sheetData>
    <row r="1" spans="1:8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4"/>
      <c r="H1" s="55" t="s">
        <v>101</v>
      </c>
    </row>
    <row r="2" spans="1:8" ht="11.25">
      <c r="A2" s="56" t="s">
        <v>100</v>
      </c>
      <c r="B2" s="3"/>
      <c r="C2" s="3"/>
      <c r="D2" s="3"/>
      <c r="E2" s="3"/>
      <c r="F2" s="3"/>
      <c r="G2" s="54"/>
      <c r="H2" s="55"/>
    </row>
    <row r="3" spans="1:8" ht="11.25">
      <c r="A3" s="4" t="s">
        <v>6</v>
      </c>
      <c r="B3" s="4" t="s">
        <v>7</v>
      </c>
      <c r="C3" s="4" t="s">
        <v>8</v>
      </c>
      <c r="D3" s="5">
        <v>2</v>
      </c>
      <c r="E3" s="6">
        <v>195.5</v>
      </c>
      <c r="F3" s="6">
        <v>391</v>
      </c>
      <c r="G3" s="54"/>
      <c r="H3" s="55"/>
    </row>
    <row r="4" spans="1:8" ht="11.25">
      <c r="A4" s="4" t="s">
        <v>6</v>
      </c>
      <c r="B4" s="4" t="s">
        <v>9</v>
      </c>
      <c r="C4" s="4" t="s">
        <v>10</v>
      </c>
      <c r="D4" s="5">
        <v>1</v>
      </c>
      <c r="E4" s="6">
        <v>126.5</v>
      </c>
      <c r="F4" s="6">
        <v>126.5</v>
      </c>
      <c r="G4" s="54"/>
      <c r="H4" s="55"/>
    </row>
    <row r="5" spans="1:8" ht="11.25">
      <c r="A5" s="4" t="s">
        <v>6</v>
      </c>
      <c r="B5" s="4" t="s">
        <v>11</v>
      </c>
      <c r="C5" s="4" t="s">
        <v>12</v>
      </c>
      <c r="D5" s="5">
        <v>1</v>
      </c>
      <c r="E5" s="6">
        <v>126.5</v>
      </c>
      <c r="F5" s="6">
        <v>126.5</v>
      </c>
      <c r="G5" s="54"/>
      <c r="H5" s="55"/>
    </row>
    <row r="6" spans="1:8" ht="11.25">
      <c r="A6" s="4" t="s">
        <v>6</v>
      </c>
      <c r="B6" s="4" t="s">
        <v>13</v>
      </c>
      <c r="C6" s="4" t="s">
        <v>12</v>
      </c>
      <c r="D6" s="5">
        <v>1</v>
      </c>
      <c r="E6" s="6">
        <v>126.5</v>
      </c>
      <c r="F6" s="6">
        <v>126.5</v>
      </c>
      <c r="G6" s="54"/>
      <c r="H6" s="55"/>
    </row>
    <row r="7" spans="1:8" ht="11.25">
      <c r="A7" s="4" t="s">
        <v>6</v>
      </c>
      <c r="B7" s="4" t="s">
        <v>14</v>
      </c>
      <c r="C7" s="4" t="s">
        <v>15</v>
      </c>
      <c r="D7" s="5">
        <v>1</v>
      </c>
      <c r="E7" s="6">
        <v>207</v>
      </c>
      <c r="F7" s="6">
        <v>207</v>
      </c>
      <c r="G7" s="54">
        <v>1525</v>
      </c>
      <c r="H7" s="55">
        <f>G7*1.05</f>
        <v>1601.25</v>
      </c>
    </row>
    <row r="8" spans="1:8" ht="11.25">
      <c r="A8" s="4" t="s">
        <v>6</v>
      </c>
      <c r="B8" s="4" t="s">
        <v>16</v>
      </c>
      <c r="C8" s="4" t="s">
        <v>17</v>
      </c>
      <c r="D8" s="5">
        <v>1</v>
      </c>
      <c r="E8" s="6">
        <v>126.5</v>
      </c>
      <c r="F8" s="6">
        <v>126.5</v>
      </c>
      <c r="G8" s="54"/>
      <c r="H8" s="55"/>
    </row>
    <row r="9" spans="1:8" ht="11.25">
      <c r="A9" s="4" t="s">
        <v>18</v>
      </c>
      <c r="B9" s="4" t="s">
        <v>19</v>
      </c>
      <c r="C9" s="4" t="s">
        <v>20</v>
      </c>
      <c r="D9" s="5">
        <v>1</v>
      </c>
      <c r="E9" s="6">
        <v>368.52</v>
      </c>
      <c r="F9" s="6">
        <v>368.52</v>
      </c>
      <c r="G9" s="54"/>
      <c r="H9" s="55"/>
    </row>
    <row r="10" spans="1:8" ht="11.25">
      <c r="A10" s="4" t="s">
        <v>18</v>
      </c>
      <c r="B10" s="4" t="s">
        <v>21</v>
      </c>
      <c r="C10" s="4" t="s">
        <v>22</v>
      </c>
      <c r="D10" s="5">
        <v>1</v>
      </c>
      <c r="E10" s="6">
        <v>52.79</v>
      </c>
      <c r="F10" s="6">
        <v>52.79</v>
      </c>
      <c r="G10" s="54"/>
      <c r="H10" s="55"/>
    </row>
    <row r="11" spans="1:8" ht="11.25">
      <c r="A11" s="7" t="s">
        <v>85</v>
      </c>
      <c r="B11" s="8"/>
      <c r="C11" s="8"/>
      <c r="D11" s="8"/>
      <c r="E11" s="8"/>
      <c r="F11" s="8"/>
      <c r="G11" s="54"/>
      <c r="H11" s="55"/>
    </row>
    <row r="12" spans="1:8" ht="11.25">
      <c r="A12" s="9" t="s">
        <v>23</v>
      </c>
      <c r="B12" s="9" t="s">
        <v>24</v>
      </c>
      <c r="C12" s="9" t="s">
        <v>25</v>
      </c>
      <c r="D12" s="10">
        <v>1</v>
      </c>
      <c r="E12" s="11">
        <v>225.4</v>
      </c>
      <c r="F12" s="11">
        <v>225.4</v>
      </c>
      <c r="G12" s="54">
        <v>451</v>
      </c>
      <c r="H12" s="55">
        <f aca="true" t="shared" si="0" ref="H8:H58">G12*1.05</f>
        <v>473.55</v>
      </c>
    </row>
    <row r="13" spans="1:8" ht="11.25">
      <c r="A13" s="9" t="s">
        <v>23</v>
      </c>
      <c r="B13" s="9" t="s">
        <v>26</v>
      </c>
      <c r="C13" s="9" t="s">
        <v>25</v>
      </c>
      <c r="D13" s="10">
        <v>1</v>
      </c>
      <c r="E13" s="11">
        <v>225.4</v>
      </c>
      <c r="F13" s="11">
        <v>225.4</v>
      </c>
      <c r="G13" s="54"/>
      <c r="H13" s="55"/>
    </row>
    <row r="14" spans="1:8" ht="11.25">
      <c r="A14" s="12" t="s">
        <v>86</v>
      </c>
      <c r="B14" s="13"/>
      <c r="C14" s="13"/>
      <c r="D14" s="14"/>
      <c r="E14" s="15"/>
      <c r="F14" s="15"/>
      <c r="G14" s="54"/>
      <c r="H14" s="55"/>
    </row>
    <row r="15" spans="1:8" ht="11.25">
      <c r="A15" s="13" t="s">
        <v>27</v>
      </c>
      <c r="B15" s="13" t="s">
        <v>28</v>
      </c>
      <c r="C15" s="13" t="s">
        <v>29</v>
      </c>
      <c r="D15" s="14">
        <v>1</v>
      </c>
      <c r="E15" s="15">
        <v>172.04</v>
      </c>
      <c r="F15" s="15">
        <v>172.04</v>
      </c>
      <c r="G15" s="54"/>
      <c r="H15" s="55"/>
    </row>
    <row r="16" spans="1:8" ht="11.25">
      <c r="A16" s="13" t="s">
        <v>27</v>
      </c>
      <c r="B16" s="13" t="s">
        <v>28</v>
      </c>
      <c r="C16" s="13" t="s">
        <v>30</v>
      </c>
      <c r="D16" s="14">
        <v>1</v>
      </c>
      <c r="E16" s="15">
        <v>172.04</v>
      </c>
      <c r="F16" s="15">
        <v>172.04</v>
      </c>
      <c r="G16" s="54">
        <v>487</v>
      </c>
      <c r="H16" s="55">
        <f t="shared" si="0"/>
        <v>511.35</v>
      </c>
    </row>
    <row r="17" spans="1:8" ht="11.25">
      <c r="A17" s="13" t="s">
        <v>31</v>
      </c>
      <c r="B17" s="13" t="s">
        <v>32</v>
      </c>
      <c r="C17" s="13" t="s">
        <v>33</v>
      </c>
      <c r="D17" s="14">
        <v>1</v>
      </c>
      <c r="E17" s="15">
        <v>142.72</v>
      </c>
      <c r="F17" s="15">
        <v>142.72</v>
      </c>
      <c r="G17" s="54"/>
      <c r="H17" s="55"/>
    </row>
    <row r="18" spans="1:8" ht="11.25">
      <c r="A18" s="13"/>
      <c r="B18" s="13"/>
      <c r="C18" s="13"/>
      <c r="D18" s="14"/>
      <c r="E18" s="15"/>
      <c r="F18" s="15"/>
      <c r="G18" s="54"/>
      <c r="H18" s="55"/>
    </row>
    <row r="19" spans="1:8" ht="11.25">
      <c r="A19" s="16" t="s">
        <v>88</v>
      </c>
      <c r="B19" s="17" t="s">
        <v>28</v>
      </c>
      <c r="C19" s="17" t="s">
        <v>34</v>
      </c>
      <c r="D19" s="18">
        <v>1</v>
      </c>
      <c r="E19" s="19">
        <v>172.04</v>
      </c>
      <c r="F19" s="19">
        <v>172.04</v>
      </c>
      <c r="G19" s="54"/>
      <c r="H19" s="55"/>
    </row>
    <row r="20" spans="1:8" ht="11.25">
      <c r="A20" s="17" t="s">
        <v>27</v>
      </c>
      <c r="B20" s="17" t="s">
        <v>28</v>
      </c>
      <c r="C20" s="17" t="s">
        <v>35</v>
      </c>
      <c r="D20" s="18">
        <v>1</v>
      </c>
      <c r="E20" s="19">
        <v>172.04</v>
      </c>
      <c r="F20" s="19">
        <v>172.04</v>
      </c>
      <c r="G20" s="54"/>
      <c r="H20" s="55"/>
    </row>
    <row r="21" spans="1:8" ht="11.25">
      <c r="A21" s="17" t="s">
        <v>23</v>
      </c>
      <c r="B21" s="17" t="s">
        <v>36</v>
      </c>
      <c r="C21" s="17" t="s">
        <v>37</v>
      </c>
      <c r="D21" s="18">
        <v>2</v>
      </c>
      <c r="E21" s="19">
        <v>57.5</v>
      </c>
      <c r="F21" s="19">
        <v>115</v>
      </c>
      <c r="G21" s="54">
        <v>596</v>
      </c>
      <c r="H21" s="55">
        <f t="shared" si="0"/>
        <v>625.8000000000001</v>
      </c>
    </row>
    <row r="22" spans="1:8" ht="11.25">
      <c r="A22" s="17"/>
      <c r="B22" s="17" t="s">
        <v>89</v>
      </c>
      <c r="C22" s="17"/>
      <c r="D22" s="18">
        <v>2</v>
      </c>
      <c r="E22" s="19"/>
      <c r="F22" s="19">
        <v>137</v>
      </c>
      <c r="G22" s="54"/>
      <c r="H22" s="55"/>
    </row>
    <row r="23" spans="1:8" ht="11.25">
      <c r="A23" s="20" t="s">
        <v>90</v>
      </c>
      <c r="B23" s="21"/>
      <c r="C23" s="21"/>
      <c r="D23" s="22"/>
      <c r="E23" s="23"/>
      <c r="F23" s="23"/>
      <c r="G23" s="54"/>
      <c r="H23" s="55"/>
    </row>
    <row r="24" spans="1:8" ht="11.25">
      <c r="A24" s="21" t="s">
        <v>23</v>
      </c>
      <c r="B24" s="21" t="s">
        <v>40</v>
      </c>
      <c r="C24" s="21" t="s">
        <v>41</v>
      </c>
      <c r="D24" s="22">
        <v>1</v>
      </c>
      <c r="E24" s="23"/>
      <c r="F24" s="23"/>
      <c r="G24" s="54"/>
      <c r="H24" s="55"/>
    </row>
    <row r="25" spans="1:8" ht="11.25">
      <c r="A25" s="21" t="s">
        <v>23</v>
      </c>
      <c r="B25" s="21" t="s">
        <v>40</v>
      </c>
      <c r="C25" s="21" t="s">
        <v>42</v>
      </c>
      <c r="D25" s="22">
        <v>1</v>
      </c>
      <c r="E25" s="23"/>
      <c r="F25" s="23"/>
      <c r="G25" s="54">
        <v>496</v>
      </c>
      <c r="H25" s="55">
        <v>0</v>
      </c>
    </row>
    <row r="26" spans="1:8" ht="11.25">
      <c r="A26" s="21" t="s">
        <v>31</v>
      </c>
      <c r="B26" s="21" t="s">
        <v>43</v>
      </c>
      <c r="C26" s="21" t="s">
        <v>44</v>
      </c>
      <c r="D26" s="22">
        <v>1</v>
      </c>
      <c r="E26" s="23"/>
      <c r="F26" s="23"/>
      <c r="G26" s="54"/>
      <c r="H26" s="55"/>
    </row>
    <row r="27" spans="1:8" ht="11.25">
      <c r="A27" s="24" t="s">
        <v>91</v>
      </c>
      <c r="B27" s="25"/>
      <c r="C27" s="25"/>
      <c r="D27" s="26"/>
      <c r="E27" s="27"/>
      <c r="F27" s="27"/>
      <c r="G27" s="54"/>
      <c r="H27" s="55"/>
    </row>
    <row r="28" spans="1:8" ht="11.25">
      <c r="A28" s="25" t="s">
        <v>45</v>
      </c>
      <c r="B28" s="25" t="s">
        <v>46</v>
      </c>
      <c r="C28" s="25" t="s">
        <v>47</v>
      </c>
      <c r="D28" s="26">
        <v>1</v>
      </c>
      <c r="E28" s="27">
        <v>172.5</v>
      </c>
      <c r="F28" s="27">
        <v>172.5</v>
      </c>
      <c r="G28" s="54"/>
      <c r="H28" s="55"/>
    </row>
    <row r="29" spans="1:8" ht="11.25">
      <c r="A29" s="25" t="s">
        <v>48</v>
      </c>
      <c r="B29" s="25" t="s">
        <v>49</v>
      </c>
      <c r="C29" s="25" t="s">
        <v>50</v>
      </c>
      <c r="D29" s="26">
        <v>1</v>
      </c>
      <c r="E29" s="27">
        <v>230</v>
      </c>
      <c r="F29" s="27">
        <v>230</v>
      </c>
      <c r="G29" s="54">
        <v>403</v>
      </c>
      <c r="H29" s="55">
        <f t="shared" si="0"/>
        <v>423.15000000000003</v>
      </c>
    </row>
    <row r="30" spans="1:8" ht="11.25">
      <c r="A30" s="28" t="s">
        <v>92</v>
      </c>
      <c r="B30" s="9"/>
      <c r="C30" s="9"/>
      <c r="D30" s="10"/>
      <c r="E30" s="11"/>
      <c r="F30" s="11"/>
      <c r="G30" s="54"/>
      <c r="H30" s="55"/>
    </row>
    <row r="31" spans="1:8" ht="11.25">
      <c r="A31" s="9" t="s">
        <v>51</v>
      </c>
      <c r="B31" s="9" t="s">
        <v>52</v>
      </c>
      <c r="C31" s="9" t="s">
        <v>53</v>
      </c>
      <c r="D31" s="10">
        <v>1</v>
      </c>
      <c r="E31" s="11">
        <v>397.84</v>
      </c>
      <c r="F31" s="11">
        <v>397.84</v>
      </c>
      <c r="G31" s="54"/>
      <c r="H31" s="55"/>
    </row>
    <row r="32" spans="1:8" ht="11.25">
      <c r="A32" s="9" t="s">
        <v>18</v>
      </c>
      <c r="B32" s="9" t="s">
        <v>54</v>
      </c>
      <c r="C32" s="9" t="s">
        <v>55</v>
      </c>
      <c r="D32" s="10">
        <v>1</v>
      </c>
      <c r="E32" s="11">
        <v>173.02</v>
      </c>
      <c r="F32" s="11">
        <v>173.02</v>
      </c>
      <c r="G32" s="54">
        <v>741</v>
      </c>
      <c r="H32" s="55">
        <f t="shared" si="0"/>
        <v>778.0500000000001</v>
      </c>
    </row>
    <row r="33" spans="1:8" ht="11.25">
      <c r="A33" s="9" t="s">
        <v>18</v>
      </c>
      <c r="B33" s="9" t="s">
        <v>56</v>
      </c>
      <c r="C33" s="9" t="s">
        <v>55</v>
      </c>
      <c r="D33" s="10">
        <v>1</v>
      </c>
      <c r="E33" s="11">
        <v>170.09</v>
      </c>
      <c r="F33" s="11">
        <v>170.09</v>
      </c>
      <c r="G33" s="54"/>
      <c r="H33" s="55"/>
    </row>
    <row r="34" spans="1:8" ht="11.25">
      <c r="A34" s="29" t="s">
        <v>93</v>
      </c>
      <c r="B34" s="30"/>
      <c r="C34" s="30"/>
      <c r="D34" s="31"/>
      <c r="E34" s="32"/>
      <c r="F34" s="32"/>
      <c r="G34" s="54"/>
      <c r="H34" s="55"/>
    </row>
    <row r="35" spans="1:8" ht="11.25">
      <c r="A35" s="30" t="s">
        <v>23</v>
      </c>
      <c r="B35" s="30" t="s">
        <v>57</v>
      </c>
      <c r="C35" s="30" t="s">
        <v>58</v>
      </c>
      <c r="D35" s="31">
        <v>5</v>
      </c>
      <c r="E35" s="32">
        <v>69</v>
      </c>
      <c r="F35" s="32">
        <v>345</v>
      </c>
      <c r="G35" s="54"/>
      <c r="H35" s="55"/>
    </row>
    <row r="36" spans="1:8" ht="11.25">
      <c r="A36" s="30" t="s">
        <v>23</v>
      </c>
      <c r="B36" s="30" t="s">
        <v>59</v>
      </c>
      <c r="C36" s="30" t="s">
        <v>60</v>
      </c>
      <c r="D36" s="31">
        <v>5</v>
      </c>
      <c r="E36" s="32">
        <v>69</v>
      </c>
      <c r="F36" s="32">
        <v>345</v>
      </c>
      <c r="G36" s="54">
        <v>690</v>
      </c>
      <c r="H36" s="55">
        <f t="shared" si="0"/>
        <v>724.5</v>
      </c>
    </row>
    <row r="37" spans="1:8" ht="11.25">
      <c r="A37" s="20" t="s">
        <v>94</v>
      </c>
      <c r="B37" s="21"/>
      <c r="C37" s="21"/>
      <c r="D37" s="22"/>
      <c r="E37" s="23"/>
      <c r="F37" s="23"/>
      <c r="G37" s="54"/>
      <c r="H37" s="55"/>
    </row>
    <row r="38" spans="1:8" ht="11.25">
      <c r="A38" s="21" t="s">
        <v>27</v>
      </c>
      <c r="B38" s="21" t="s">
        <v>61</v>
      </c>
      <c r="C38" s="21" t="s">
        <v>30</v>
      </c>
      <c r="D38" s="22">
        <v>1</v>
      </c>
      <c r="E38" s="23">
        <v>171.06</v>
      </c>
      <c r="F38" s="23">
        <v>171.06</v>
      </c>
      <c r="G38" s="54"/>
      <c r="H38" s="55"/>
    </row>
    <row r="39" spans="1:8" ht="11.25">
      <c r="A39" s="21" t="s">
        <v>27</v>
      </c>
      <c r="B39" s="21" t="s">
        <v>61</v>
      </c>
      <c r="C39" s="21" t="s">
        <v>29</v>
      </c>
      <c r="D39" s="22">
        <v>1</v>
      </c>
      <c r="E39" s="23">
        <v>171.06</v>
      </c>
      <c r="F39" s="23">
        <v>171.06</v>
      </c>
      <c r="G39" s="54">
        <v>342</v>
      </c>
      <c r="H39" s="55">
        <f t="shared" si="0"/>
        <v>359.1</v>
      </c>
    </row>
    <row r="40" spans="1:8" ht="11.25">
      <c r="A40" s="33" t="s">
        <v>96</v>
      </c>
      <c r="B40" s="34"/>
      <c r="C40" s="34"/>
      <c r="D40" s="35"/>
      <c r="E40" s="36"/>
      <c r="F40" s="36"/>
      <c r="G40" s="54"/>
      <c r="H40" s="55"/>
    </row>
    <row r="41" spans="1:8" ht="11.25">
      <c r="A41" s="34" t="s">
        <v>23</v>
      </c>
      <c r="B41" s="34" t="s">
        <v>62</v>
      </c>
      <c r="C41" s="34" t="s">
        <v>63</v>
      </c>
      <c r="D41" s="35">
        <v>2</v>
      </c>
      <c r="E41" s="36">
        <v>110.4</v>
      </c>
      <c r="F41" s="36">
        <v>220.8</v>
      </c>
      <c r="G41" s="54"/>
      <c r="H41" s="55"/>
    </row>
    <row r="42" spans="1:8" ht="11.25">
      <c r="A42" s="34" t="s">
        <v>23</v>
      </c>
      <c r="B42" s="34" t="s">
        <v>64</v>
      </c>
      <c r="C42" s="34" t="s">
        <v>65</v>
      </c>
      <c r="D42" s="35">
        <v>3</v>
      </c>
      <c r="E42" s="36">
        <v>51.75</v>
      </c>
      <c r="F42" s="36">
        <v>155.25</v>
      </c>
      <c r="G42" s="54">
        <v>1760</v>
      </c>
      <c r="H42" s="55">
        <f t="shared" si="0"/>
        <v>1848</v>
      </c>
    </row>
    <row r="43" spans="1:8" ht="11.25">
      <c r="A43" s="37" t="s">
        <v>78</v>
      </c>
      <c r="B43" s="37" t="s">
        <v>79</v>
      </c>
      <c r="C43" s="37" t="s">
        <v>80</v>
      </c>
      <c r="D43" s="38">
        <v>1</v>
      </c>
      <c r="E43" s="39">
        <v>638.25</v>
      </c>
      <c r="F43" s="39">
        <v>638.25</v>
      </c>
      <c r="G43" s="54"/>
      <c r="H43" s="55"/>
    </row>
    <row r="44" spans="1:8" ht="11.25">
      <c r="A44" s="37"/>
      <c r="B44" s="37" t="s">
        <v>95</v>
      </c>
      <c r="C44" s="37"/>
      <c r="D44" s="38"/>
      <c r="E44" s="39"/>
      <c r="F44" s="39">
        <v>745</v>
      </c>
      <c r="G44" s="54"/>
      <c r="H44" s="55"/>
    </row>
    <row r="45" spans="1:8" ht="11.25">
      <c r="A45" s="12" t="s">
        <v>87</v>
      </c>
      <c r="B45" s="13"/>
      <c r="C45" s="13"/>
      <c r="D45" s="14"/>
      <c r="E45" s="15"/>
      <c r="F45" s="15"/>
      <c r="G45" s="54"/>
      <c r="H45" s="55"/>
    </row>
    <row r="46" spans="1:8" ht="11.25">
      <c r="A46" s="13" t="s">
        <v>27</v>
      </c>
      <c r="B46" s="13" t="s">
        <v>68</v>
      </c>
      <c r="C46" s="13" t="s">
        <v>30</v>
      </c>
      <c r="D46" s="14">
        <v>1</v>
      </c>
      <c r="E46" s="15">
        <v>151.51</v>
      </c>
      <c r="F46" s="15">
        <v>151.51</v>
      </c>
      <c r="G46" s="54"/>
      <c r="H46" s="55"/>
    </row>
    <row r="47" spans="1:8" ht="11.25">
      <c r="A47" s="13" t="s">
        <v>27</v>
      </c>
      <c r="B47" s="13" t="s">
        <v>68</v>
      </c>
      <c r="C47" s="13" t="s">
        <v>69</v>
      </c>
      <c r="D47" s="14">
        <v>1</v>
      </c>
      <c r="E47" s="15">
        <v>151.51</v>
      </c>
      <c r="F47" s="15">
        <v>151.51</v>
      </c>
      <c r="G47" s="54">
        <v>525</v>
      </c>
      <c r="H47" s="55">
        <f t="shared" si="0"/>
        <v>551.25</v>
      </c>
    </row>
    <row r="48" spans="1:8" ht="11.25">
      <c r="A48" s="13" t="s">
        <v>70</v>
      </c>
      <c r="B48" s="13" t="s">
        <v>71</v>
      </c>
      <c r="C48" s="13" t="s">
        <v>72</v>
      </c>
      <c r="D48" s="14">
        <v>2</v>
      </c>
      <c r="E48" s="15">
        <v>73.31</v>
      </c>
      <c r="F48" s="15">
        <v>146.63</v>
      </c>
      <c r="G48" s="54"/>
      <c r="H48" s="55"/>
    </row>
    <row r="49" spans="1:8" ht="11.25">
      <c r="A49" s="13" t="s">
        <v>27</v>
      </c>
      <c r="B49" s="13" t="s">
        <v>66</v>
      </c>
      <c r="C49" s="13" t="s">
        <v>67</v>
      </c>
      <c r="D49" s="14">
        <v>1</v>
      </c>
      <c r="E49" s="15">
        <v>75.27</v>
      </c>
      <c r="F49" s="15">
        <v>75.27</v>
      </c>
      <c r="G49" s="54"/>
      <c r="H49" s="55"/>
    </row>
    <row r="50" spans="1:8" ht="11.25">
      <c r="A50" s="33" t="s">
        <v>97</v>
      </c>
      <c r="B50" s="34"/>
      <c r="C50" s="34"/>
      <c r="D50" s="35"/>
      <c r="E50" s="36"/>
      <c r="F50" s="36"/>
      <c r="G50" s="54"/>
      <c r="H50" s="55"/>
    </row>
    <row r="51" spans="1:8" ht="11.25">
      <c r="A51" s="34" t="s">
        <v>23</v>
      </c>
      <c r="B51" s="34" t="s">
        <v>73</v>
      </c>
      <c r="C51" s="34" t="s">
        <v>74</v>
      </c>
      <c r="D51" s="35">
        <v>1</v>
      </c>
      <c r="E51" s="36">
        <v>230</v>
      </c>
      <c r="F51" s="36">
        <v>230</v>
      </c>
      <c r="G51" s="54"/>
      <c r="H51" s="55"/>
    </row>
    <row r="52" spans="1:8" ht="11.25">
      <c r="A52" s="34" t="s">
        <v>23</v>
      </c>
      <c r="B52" s="34" t="s">
        <v>75</v>
      </c>
      <c r="C52" s="34" t="s">
        <v>74</v>
      </c>
      <c r="D52" s="35">
        <v>1</v>
      </c>
      <c r="E52" s="36">
        <v>102.35</v>
      </c>
      <c r="F52" s="36">
        <v>102.35</v>
      </c>
      <c r="G52" s="54">
        <v>631</v>
      </c>
      <c r="H52" s="55">
        <f t="shared" si="0"/>
        <v>662.5500000000001</v>
      </c>
    </row>
    <row r="53" spans="1:8" ht="11.25">
      <c r="A53" s="37" t="s">
        <v>23</v>
      </c>
      <c r="B53" s="37" t="s">
        <v>83</v>
      </c>
      <c r="C53" s="37" t="s">
        <v>84</v>
      </c>
      <c r="D53" s="38">
        <v>1</v>
      </c>
      <c r="E53" s="39">
        <v>299</v>
      </c>
      <c r="F53" s="39">
        <v>299</v>
      </c>
      <c r="G53" s="54"/>
      <c r="H53" s="55"/>
    </row>
    <row r="54" spans="1:8" ht="11.25">
      <c r="A54" s="40" t="s">
        <v>98</v>
      </c>
      <c r="B54" s="41"/>
      <c r="C54" s="41"/>
      <c r="D54" s="42"/>
      <c r="E54" s="43"/>
      <c r="F54" s="43"/>
      <c r="G54" s="54"/>
      <c r="H54" s="55"/>
    </row>
    <row r="55" spans="1:8" ht="11.25">
      <c r="A55" s="44" t="s">
        <v>23</v>
      </c>
      <c r="B55" s="44" t="s">
        <v>76</v>
      </c>
      <c r="C55" s="44" t="s">
        <v>77</v>
      </c>
      <c r="D55" s="45">
        <v>1</v>
      </c>
      <c r="E55" s="46">
        <v>94.3</v>
      </c>
      <c r="F55" s="46">
        <v>94.3</v>
      </c>
      <c r="G55" s="54">
        <v>94</v>
      </c>
      <c r="H55" s="55">
        <f t="shared" si="0"/>
        <v>98.7</v>
      </c>
    </row>
    <row r="56" spans="1:8" ht="11.25">
      <c r="A56" s="47" t="s">
        <v>99</v>
      </c>
      <c r="B56" s="48"/>
      <c r="C56" s="48"/>
      <c r="D56" s="48"/>
      <c r="E56" s="48"/>
      <c r="F56" s="48"/>
      <c r="G56" s="54"/>
      <c r="H56" s="55"/>
    </row>
    <row r="57" spans="1:8" ht="11.25">
      <c r="A57" s="49" t="s">
        <v>23</v>
      </c>
      <c r="B57" s="49" t="s">
        <v>81</v>
      </c>
      <c r="C57" s="49" t="s">
        <v>82</v>
      </c>
      <c r="D57" s="50">
        <v>1</v>
      </c>
      <c r="E57" s="51">
        <v>1133.9</v>
      </c>
      <c r="F57" s="51">
        <v>1133.9</v>
      </c>
      <c r="G57" s="54"/>
      <c r="H57" s="55"/>
    </row>
    <row r="58" spans="1:8" ht="11.25">
      <c r="A58" s="21" t="s">
        <v>23</v>
      </c>
      <c r="B58" s="21" t="s">
        <v>38</v>
      </c>
      <c r="C58" s="21" t="s">
        <v>39</v>
      </c>
      <c r="D58" s="22">
        <v>1</v>
      </c>
      <c r="E58" s="23">
        <v>598</v>
      </c>
      <c r="F58" s="23">
        <v>598</v>
      </c>
      <c r="G58" s="54">
        <v>1732</v>
      </c>
      <c r="H58" s="55">
        <f t="shared" si="0"/>
        <v>1818.6000000000001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2017-04-29T03:14:41Z</cp:lastPrinted>
  <dcterms:created xsi:type="dcterms:W3CDTF">2017-04-29T03:14:41Z</dcterms:created>
  <dcterms:modified xsi:type="dcterms:W3CDTF">2017-04-29T03:43:01Z</dcterms:modified>
  <cp:category/>
  <cp:version/>
  <cp:contentType/>
  <cp:contentStatus/>
  <cp:revision>1</cp:revision>
</cp:coreProperties>
</file>