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120" windowWidth="19035" windowHeight="11760" activeTab="1"/>
  </bookViews>
  <sheets>
    <sheet name="прайс лист март 2014" sheetId="1" r:id="rId1"/>
    <sheet name="бланк заказа с автоподсчетом" sheetId="2" r:id="rId2"/>
  </sheets>
  <calcPr calcId="145621"/>
</workbook>
</file>

<file path=xl/calcChain.xml><?xml version="1.0" encoding="utf-8"?>
<calcChain xmlns="http://schemas.openxmlformats.org/spreadsheetml/2006/main">
  <c r="E73" i="2"/>
  <c r="E72"/>
  <c r="E69"/>
  <c r="E68"/>
  <c r="E67"/>
  <c r="E66"/>
  <c r="E61"/>
  <c r="E60"/>
  <c r="E59"/>
  <c r="E58"/>
  <c r="E57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6"/>
  <c r="E5"/>
  <c r="E3"/>
  <c r="E2"/>
  <c r="G2"/>
  <c r="H2" s="1"/>
  <c r="G3"/>
  <c r="H3"/>
  <c r="G4"/>
  <c r="H4" s="1"/>
  <c r="G35" l="1"/>
  <c r="H35" s="1"/>
  <c r="G32"/>
  <c r="H32"/>
  <c r="G27"/>
  <c r="H27"/>
  <c r="G24"/>
  <c r="H24"/>
  <c r="G23"/>
  <c r="H23"/>
  <c r="G7"/>
  <c r="H7" s="1"/>
  <c r="G6"/>
  <c r="G5"/>
  <c r="H5" s="1"/>
  <c r="H6"/>
  <c r="G72" l="1"/>
  <c r="H72" s="1"/>
  <c r="F73" i="1"/>
  <c r="G8" i="2"/>
  <c r="H8" s="1"/>
  <c r="G9"/>
  <c r="H9" s="1"/>
  <c r="G10"/>
  <c r="H10" s="1"/>
  <c r="G11"/>
  <c r="H11" s="1"/>
  <c r="G12"/>
  <c r="H12" s="1"/>
  <c r="G13"/>
  <c r="H13" s="1"/>
  <c r="G14"/>
  <c r="H14" s="1"/>
  <c r="G15"/>
  <c r="H15" s="1"/>
  <c r="G16"/>
  <c r="H16" s="1"/>
  <c r="G17"/>
  <c r="H17" s="1"/>
  <c r="G18"/>
  <c r="H18" s="1"/>
  <c r="G19"/>
  <c r="H19" s="1"/>
  <c r="G20"/>
  <c r="H20" s="1"/>
  <c r="G21"/>
  <c r="H21" s="1"/>
  <c r="G22"/>
  <c r="H22" s="1"/>
  <c r="G25"/>
  <c r="H25" s="1"/>
  <c r="G26"/>
  <c r="H26" s="1"/>
  <c r="G28"/>
  <c r="H28" s="1"/>
  <c r="G29"/>
  <c r="H29" s="1"/>
  <c r="G30"/>
  <c r="H30" s="1"/>
  <c r="G31"/>
  <c r="H31" s="1"/>
  <c r="G33"/>
  <c r="H33" s="1"/>
  <c r="G34"/>
  <c r="H34" s="1"/>
  <c r="G36"/>
  <c r="H36" s="1"/>
  <c r="G37"/>
  <c r="H37" s="1"/>
  <c r="G38"/>
  <c r="H38" s="1"/>
  <c r="G39"/>
  <c r="H39" s="1"/>
  <c r="G40"/>
  <c r="H40" s="1"/>
  <c r="G41"/>
  <c r="H41" s="1"/>
  <c r="G42"/>
  <c r="H42" s="1"/>
  <c r="G43"/>
  <c r="H43" s="1"/>
  <c r="G44"/>
  <c r="H44" s="1"/>
  <c r="G45"/>
  <c r="H45" s="1"/>
  <c r="G46"/>
  <c r="H46" s="1"/>
  <c r="G47"/>
  <c r="H47" s="1"/>
  <c r="G48"/>
  <c r="H48" s="1"/>
  <c r="G49"/>
  <c r="H49" s="1"/>
  <c r="G50"/>
  <c r="H50" s="1"/>
  <c r="G51"/>
  <c r="H51" s="1"/>
  <c r="G52"/>
  <c r="H52" s="1"/>
  <c r="G53"/>
  <c r="H53" s="1"/>
  <c r="G54"/>
  <c r="H54" s="1"/>
  <c r="G55"/>
  <c r="H55" s="1"/>
  <c r="G56"/>
  <c r="H56" s="1"/>
  <c r="G57"/>
  <c r="H57" s="1"/>
  <c r="G58"/>
  <c r="H58" s="1"/>
  <c r="G59"/>
  <c r="H59" s="1"/>
  <c r="G60"/>
  <c r="H60" s="1"/>
  <c r="G61"/>
  <c r="H61" s="1"/>
  <c r="G64"/>
  <c r="G66"/>
  <c r="H66" s="1"/>
  <c r="G67"/>
  <c r="H67" s="1"/>
  <c r="G68"/>
  <c r="H68" s="1"/>
  <c r="G69"/>
  <c r="H69" s="1"/>
  <c r="G71"/>
  <c r="G73"/>
  <c r="H73" s="1"/>
  <c r="F60" i="1"/>
  <c r="F26"/>
  <c r="F27"/>
  <c r="F30"/>
  <c r="F38"/>
  <c r="F5"/>
  <c r="F6"/>
  <c r="F8"/>
  <c r="F9"/>
  <c r="F11"/>
  <c r="F12"/>
  <c r="F13"/>
  <c r="F14"/>
  <c r="F15"/>
  <c r="F16"/>
  <c r="F17"/>
  <c r="F18"/>
  <c r="F19"/>
  <c r="F20"/>
  <c r="F21"/>
  <c r="F22"/>
  <c r="F23"/>
  <c r="F24"/>
  <c r="F25"/>
  <c r="F28"/>
  <c r="F29"/>
  <c r="F31"/>
  <c r="F32"/>
  <c r="F33"/>
  <c r="F34"/>
  <c r="F36"/>
  <c r="F37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1"/>
  <c r="F62"/>
  <c r="F63"/>
  <c r="F64"/>
  <c r="F65"/>
  <c r="F68"/>
  <c r="F69"/>
  <c r="F70"/>
  <c r="F71"/>
  <c r="F74"/>
  <c r="H62" i="2" l="1"/>
</calcChain>
</file>

<file path=xl/sharedStrings.xml><?xml version="1.0" encoding="utf-8"?>
<sst xmlns="http://schemas.openxmlformats.org/spreadsheetml/2006/main" count="235" uniqueCount="147">
  <si>
    <t>№ п/п</t>
  </si>
  <si>
    <t>Наименование продукции</t>
  </si>
  <si>
    <t>Описание товара</t>
  </si>
  <si>
    <t>Цена за коробку</t>
  </si>
  <si>
    <t>Арахис в шоколадной глазури</t>
  </si>
  <si>
    <t>Отборный арахис, покрытый темной шоколадной глазурью</t>
  </si>
  <si>
    <t>Арахис в йогуртовой глазури</t>
  </si>
  <si>
    <t>Отборный арахис, покрытый белым шоколадом</t>
  </si>
  <si>
    <t>Изюм в шоколадной глазури</t>
  </si>
  <si>
    <t>Изюм без косточки, покрытый темной шоколадной глазурью</t>
  </si>
  <si>
    <t>Изюм в йогуртовой глазури</t>
  </si>
  <si>
    <t>Изюм без косточки, покрытый белым шоколадом</t>
  </si>
  <si>
    <t>Арахис в йогуртовой глазури и разноцветной сахарной корочке</t>
  </si>
  <si>
    <t>Арахис в белом шоколаде, покрытый разноцветной сахарной корочкой</t>
  </si>
  <si>
    <t>Ананас в йогуртовой глазури и разноцветной сахарной корочке</t>
  </si>
  <si>
    <t>Кусочки ананаса в белом шоколаде, покрытые разноцветной сахарной корочкой</t>
  </si>
  <si>
    <t>Фундук в йогуртовой глазури и разноцветной сахарной корочке</t>
  </si>
  <si>
    <t>Фундук в белом шоколаде, покрытый разноцветной сахарной корочкой</t>
  </si>
  <si>
    <t>Миндаль в йогуртовой глазури и разноцветной сахарной корочке</t>
  </si>
  <si>
    <t>Миндаль в белом шоколаде, покрытый разноцветной сахарной корочкой</t>
  </si>
  <si>
    <t>Кешью в йогуртовой глазури и разноцветной сахарной корочке</t>
  </si>
  <si>
    <t>Кешью в белом шоколаде, покрытый разноцветной сахарной корочкой</t>
  </si>
  <si>
    <t>Чернослив в шоколадной глазури</t>
  </si>
  <si>
    <t>Сушеный чернослив без косточки, покрытый темной шоколадной глазурью</t>
  </si>
  <si>
    <t>Чернослив в йогуртовой глазури</t>
  </si>
  <si>
    <t>Сушеный чернослив без косточки, покрытый белым шоколадом</t>
  </si>
  <si>
    <t>Абрикос в шоколадной глазури</t>
  </si>
  <si>
    <t>Сушеный абрикос без косточки, покрытый темной шоколадной глазурью</t>
  </si>
  <si>
    <t>Абрикос в йогуртовой глазури</t>
  </si>
  <si>
    <t>Сушеный абрикос без косточки, покрытый белым шоколадом</t>
  </si>
  <si>
    <t>Ананас в шоколадной глазури</t>
  </si>
  <si>
    <t>Кусочки ананаса, покрытые темной шоколадной глазурью</t>
  </si>
  <si>
    <t>Ананас в йогуртовой глазури</t>
  </si>
  <si>
    <t>Кусочки ананаса, покрытые белым шоколадом</t>
  </si>
  <si>
    <t>Бразильский орех в шоколадной глазури</t>
  </si>
  <si>
    <t>Бразильский орех, покрытый темной шоколадной глазурью</t>
  </si>
  <si>
    <t>Бразильский орех в йогуртовой глазури</t>
  </si>
  <si>
    <t>Бразильский орех, покрытый белым шоколадом</t>
  </si>
  <si>
    <t>Фундук в шоколадной глазури</t>
  </si>
  <si>
    <t>Отборный фундук, покрытый темной шоколадной глазурью</t>
  </si>
  <si>
    <t>Фундук в йогуртовой глазури</t>
  </si>
  <si>
    <t>Отборный фундук, покрытый белым шоколадом</t>
  </si>
  <si>
    <t>Миндаль в шоколадной глазури</t>
  </si>
  <si>
    <t>Отборный миндаль, покрытый темной шоколадной глазурью</t>
  </si>
  <si>
    <t>Миндаль в йогуртовой глазури</t>
  </si>
  <si>
    <t>Отборный миндаль, покрытый белым шоколадом</t>
  </si>
  <si>
    <t>Семечки подсолнечные в шоколадной глазури</t>
  </si>
  <si>
    <t>Очищенные семечки подсолнуха, покрытые темной шоколадной глазурью</t>
  </si>
  <si>
    <t>Семечки подсолнечные в йогуртовой глазури</t>
  </si>
  <si>
    <t>Очищенные семечки подсолнуха, покрытые белым шоколадом</t>
  </si>
  <si>
    <t>Вишня в шоколадной глазури</t>
  </si>
  <si>
    <t>Вишня в йогуртовой глазури</t>
  </si>
  <si>
    <t>Кешью в шоколадной глазури</t>
  </si>
  <si>
    <t>Кешью в йогуртовой глазури</t>
  </si>
  <si>
    <t>Орех кешью, покрытый белым шоколадом</t>
  </si>
  <si>
    <t>Клубника в шоколадной глазури</t>
  </si>
  <si>
    <t>Клубника сушеная, покрытая темной шоколадной глазурью</t>
  </si>
  <si>
    <t>Клубника в йогуртовой глазури</t>
  </si>
  <si>
    <t>Клубника сушеная, покрытая белым шоколадом</t>
  </si>
  <si>
    <t>Грецкий орех в шоколадной глазури</t>
  </si>
  <si>
    <t>Отборный грецкий орех, покрытый темной шоколадной глазурью</t>
  </si>
  <si>
    <t>Грецкий орех в йогуртовой глазури</t>
  </si>
  <si>
    <t>Отборный грецкий орех, покрытый белым шоколадом</t>
  </si>
  <si>
    <t>Финик в шоколадной глазури</t>
  </si>
  <si>
    <t>Сладкий финик, покрытый темной шоколадной глазурью</t>
  </si>
  <si>
    <t>Финик в йогуртовой глазури</t>
  </si>
  <si>
    <t>Сладкий финик, покрытый белым шоколадом</t>
  </si>
  <si>
    <t>Груша в шоколадной глазури</t>
  </si>
  <si>
    <t>Кусочки сладкой груши, покрытые темной шоколадной глазурью</t>
  </si>
  <si>
    <t>Груша в йогуртовой глазури</t>
  </si>
  <si>
    <t>Кусочки сладкой груши, покрытые белым шоколадом</t>
  </si>
  <si>
    <t>Папайя в шоколадной глазури</t>
  </si>
  <si>
    <t>Кусочки нежной папайи, покрытые темной шоколадной глазурью</t>
  </si>
  <si>
    <t>Папайя в йогуртовой глазури</t>
  </si>
  <si>
    <t>Кусочки нежной папайи, покрытые белым шоколадом</t>
  </si>
  <si>
    <t>Кедровый орех в шоколадной глазури</t>
  </si>
  <si>
    <t>Отборный кедровый орех, покрытый темной шоколадной глазурью</t>
  </si>
  <si>
    <t>Кедровый орех в йогуртовой глазури</t>
  </si>
  <si>
    <t>Отборный кедровый орех, покрытый белым шоколадом</t>
  </si>
  <si>
    <t>Черника сублимированная в шоколадной глазури</t>
  </si>
  <si>
    <t>Черника сублимированная, покрытая темной шоколадной глазурью</t>
  </si>
  <si>
    <t>Черника сублимированная в йогуртовой глазури</t>
  </si>
  <si>
    <t>Черника сублимированная, покрытая белым шоколадом</t>
  </si>
  <si>
    <t>Малина сублимированная в шоколадной глазури</t>
  </si>
  <si>
    <t>Малина сублимированная, покрытая темной шоколадной глазурью</t>
  </si>
  <si>
    <t>Малина сублимированная в йогуртовой глазури</t>
  </si>
  <si>
    <t>Малина сублимированная, покрытая белым шоколадом</t>
  </si>
  <si>
    <t>Ежевика сублимированная в шоколадной глазури</t>
  </si>
  <si>
    <t>Ежевика сублимированная, покрытая темной шоколадной глазурью</t>
  </si>
  <si>
    <t>Ежевика сублимированная в йогуртовой глазури</t>
  </si>
  <si>
    <t>Ежевика сублимированная, покрытая белым шоколадом</t>
  </si>
  <si>
    <t>Смородина сублимированная в шоколадной глазури</t>
  </si>
  <si>
    <t>Смородина сублимированная, покрытая темной шоколадной глазурью</t>
  </si>
  <si>
    <t>Смородина сублимированная в йогуртовой глазури</t>
  </si>
  <si>
    <t>Смородина сублимированная, покрытая белым шоколадом</t>
  </si>
  <si>
    <t>Брусника сублимированная в шоколадной глазури</t>
  </si>
  <si>
    <t>Брусника сублимированная, покрытая темной шоколадной глазурью</t>
  </si>
  <si>
    <t>Брусника сублимированная в йогуртовой глазури</t>
  </si>
  <si>
    <t>Брусника сублимированная, покрытая белым шоколадом</t>
  </si>
  <si>
    <t>Клюква сублимированная в шоколадной глазури</t>
  </si>
  <si>
    <t>Клюква сублимированная, покрытая темной шоколадной глазурью</t>
  </si>
  <si>
    <t>Клюква сублимированная в йогуртовой глазури</t>
  </si>
  <si>
    <t>Клюква сублимированная, покрытая белым шоколадом</t>
  </si>
  <si>
    <t>Кумкват в йогуртовой глазури</t>
  </si>
  <si>
    <t>Нежный кумкват, покрытый белым шоколадом</t>
  </si>
  <si>
    <t>Кумкват в шоколадной глазури</t>
  </si>
  <si>
    <t>Нежный кумкват, покрытый темной шоколадной глазурью</t>
  </si>
  <si>
    <t>Цена, за 1 кг.</t>
  </si>
  <si>
    <t>Конфеты куполообразные</t>
  </si>
  <si>
    <t>Кокос в шоколадной глазури</t>
  </si>
  <si>
    <t>Стружка кокоса, покрытая шоколадной глазурью в куполообразной форме</t>
  </si>
  <si>
    <t>Кокос в йогуртовой глазури</t>
  </si>
  <si>
    <t>Стружка кокоса, покрытая белым шоколадом в куполообразной форме</t>
  </si>
  <si>
    <t>Ореховая смесь в шоколаде</t>
  </si>
  <si>
    <t>Смесь молотых орехов, покрытая шоколадной глазурью в куполообразной форме</t>
  </si>
  <si>
    <t>Ореховая смесь в йогурте</t>
  </si>
  <si>
    <t>Смесь молотых орехов, покрытая белым шоколадом в куполообразной форме</t>
  </si>
  <si>
    <t>Фруктовые смеси</t>
  </si>
  <si>
    <t>Фруктово-ореховая смесь</t>
  </si>
  <si>
    <t>Смесь отборных орехов и фруктов в упаковке.</t>
  </si>
  <si>
    <t>Цена за 1 кг. руб</t>
  </si>
  <si>
    <t>Коробка, вес</t>
  </si>
  <si>
    <t>Орех кешью, покрытый темной шоколадной глазурью</t>
  </si>
  <si>
    <t>Кол-во коробок</t>
  </si>
  <si>
    <t>ИТОГО, руб</t>
  </si>
  <si>
    <t>кол-во, кг</t>
  </si>
  <si>
    <t>ИТОГО Сумма</t>
  </si>
  <si>
    <r>
      <t xml:space="preserve">                                                                                                                                                                                                                  </t>
    </r>
    <r>
      <rPr>
        <b/>
        <sz val="12"/>
        <rFont val="Times New Roman"/>
        <family val="1"/>
        <charset val="204"/>
      </rPr>
      <t xml:space="preserve">               ИТОГО Сумма</t>
    </r>
  </si>
  <si>
    <t>Арахис в шоколадно-молочной глазури</t>
  </si>
  <si>
    <t>Вишня в шоколадно-молочной глазури</t>
  </si>
  <si>
    <t>Изюм в шоколадно-молочной глазури</t>
  </si>
  <si>
    <t>Кешью в шоколадно-молочной глазури</t>
  </si>
  <si>
    <t>Миндаль в шоколадно-молочной глазури</t>
  </si>
  <si>
    <t>Фисташки в шоколадно-молочной глазури</t>
  </si>
  <si>
    <t>Фундук в шоколадно-молочной глазури</t>
  </si>
  <si>
    <t>Орех кешью, покрытый шоколадно-молочной глазурью</t>
  </si>
  <si>
    <t>Сушеная вишня без косточки, покрытая шоколадно-молочной глазурью</t>
  </si>
  <si>
    <t>Сушеная вишня без косточки, покрытая темной шоколадной глазурью</t>
  </si>
  <si>
    <t>Сушеная вишня без косточки, покрытая белым шоколадом</t>
  </si>
  <si>
    <t>Отборный фундук, покрытый шоколадно-молочной глазурью</t>
  </si>
  <si>
    <t>Очищенные фисташки, покрытые шоколадно-молочной глазурью</t>
  </si>
  <si>
    <t>Отборный миндаль, покрытый шоколадно-молочной глазурью</t>
  </si>
  <si>
    <t>Изюм без косточки, покрытый шоколадно-молочной глазурью</t>
  </si>
  <si>
    <t>Отборный арахис, покрытый шоколадно-молочной глазурью</t>
  </si>
  <si>
    <t>Ассорти</t>
  </si>
  <si>
    <t>Смесь отборных орехов, ягод и фруктов, покрытых темной шоколадной глазурью и белым шоколадом</t>
  </si>
  <si>
    <t xml:space="preserve">                Прайс-лист сентябрь 2014 г.          тел. (926) 405-82-60          e.mail info@sublima.ru</t>
  </si>
</sst>
</file>

<file path=xl/styles.xml><?xml version="1.0" encoding="utf-8"?>
<styleSheet xmlns="http://schemas.openxmlformats.org/spreadsheetml/2006/main">
  <numFmts count="1">
    <numFmt numFmtId="164" formatCode="#,##0.00_р_."/>
  </numFmts>
  <fonts count="7">
    <font>
      <sz val="10"/>
      <name val="Arial Cyr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Arial Cyr"/>
      <charset val="204"/>
    </font>
    <font>
      <b/>
      <sz val="11"/>
      <name val="Times New Roman"/>
      <family val="1"/>
      <charset val="204"/>
    </font>
    <font>
      <b/>
      <sz val="10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vertical="top" wrapText="1"/>
    </xf>
    <xf numFmtId="0" fontId="3" fillId="0" borderId="3" xfId="0" applyFont="1" applyBorder="1" applyAlignment="1">
      <alignment horizontal="center" vertical="top" wrapText="1"/>
    </xf>
    <xf numFmtId="4" fontId="3" fillId="0" borderId="1" xfId="0" applyNumberFormat="1" applyFont="1" applyBorder="1" applyAlignment="1">
      <alignment horizontal="center" vertical="top" wrapText="1"/>
    </xf>
    <xf numFmtId="0" fontId="3" fillId="0" borderId="4" xfId="0" applyFont="1" applyBorder="1" applyAlignment="1">
      <alignment vertical="top" wrapText="1"/>
    </xf>
    <xf numFmtId="4" fontId="3" fillId="0" borderId="3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3" fillId="0" borderId="5" xfId="0" applyFont="1" applyBorder="1" applyAlignment="1">
      <alignment vertical="top" wrapText="1"/>
    </xf>
    <xf numFmtId="0" fontId="3" fillId="2" borderId="4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6" xfId="0" applyFont="1" applyFill="1" applyBorder="1" applyAlignment="1">
      <alignment horizontal="center" vertical="top" wrapText="1"/>
    </xf>
    <xf numFmtId="0" fontId="3" fillId="2" borderId="5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0" fontId="5" fillId="2" borderId="4" xfId="0" applyFont="1" applyFill="1" applyBorder="1" applyAlignment="1">
      <alignment horizontal="center" vertical="top" wrapText="1"/>
    </xf>
    <xf numFmtId="0" fontId="5" fillId="2" borderId="3" xfId="0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4" borderId="0" xfId="0" applyFont="1" applyFill="1"/>
    <xf numFmtId="0" fontId="0" fillId="4" borderId="0" xfId="0" applyFill="1"/>
    <xf numFmtId="4" fontId="3" fillId="4" borderId="0" xfId="0" applyNumberFormat="1" applyFont="1" applyFill="1" applyBorder="1" applyAlignment="1">
      <alignment horizontal="center" vertical="top" wrapText="1"/>
    </xf>
    <xf numFmtId="0" fontId="3" fillId="4" borderId="0" xfId="0" applyFont="1" applyFill="1" applyBorder="1" applyAlignment="1">
      <alignment horizontal="center" vertical="top" wrapText="1"/>
    </xf>
    <xf numFmtId="0" fontId="2" fillId="4" borderId="0" xfId="0" applyFont="1" applyFill="1"/>
    <xf numFmtId="4" fontId="6" fillId="4" borderId="0" xfId="0" applyNumberFormat="1" applyFont="1" applyFill="1"/>
    <xf numFmtId="0" fontId="3" fillId="2" borderId="9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3" fillId="0" borderId="9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vertical="top" wrapText="1"/>
    </xf>
    <xf numFmtId="4" fontId="6" fillId="0" borderId="4" xfId="0" applyNumberFormat="1" applyFont="1" applyBorder="1" applyAlignment="1">
      <alignment horizontal="center" vertical="center" wrapText="1"/>
    </xf>
    <xf numFmtId="2" fontId="3" fillId="0" borderId="4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top" wrapText="1"/>
    </xf>
    <xf numFmtId="0" fontId="1" fillId="5" borderId="1" xfId="0" applyFont="1" applyFill="1" applyBorder="1" applyAlignment="1">
      <alignment horizontal="center" vertical="top" wrapText="1"/>
    </xf>
    <xf numFmtId="4" fontId="3" fillId="5" borderId="1" xfId="0" applyNumberFormat="1" applyFont="1" applyFill="1" applyBorder="1" applyAlignment="1">
      <alignment horizontal="center" vertical="top" wrapText="1"/>
    </xf>
    <xf numFmtId="4" fontId="3" fillId="0" borderId="15" xfId="0" applyNumberFormat="1" applyFont="1" applyBorder="1" applyAlignment="1">
      <alignment horizontal="center" vertical="top" wrapText="1"/>
    </xf>
    <xf numFmtId="0" fontId="3" fillId="0" borderId="9" xfId="0" applyFont="1" applyBorder="1" applyAlignment="1">
      <alignment vertical="top" wrapText="1"/>
    </xf>
    <xf numFmtId="4" fontId="3" fillId="0" borderId="16" xfId="0" applyNumberFormat="1" applyFont="1" applyBorder="1" applyAlignment="1">
      <alignment horizontal="center" vertical="top" wrapText="1"/>
    </xf>
    <xf numFmtId="164" fontId="3" fillId="0" borderId="14" xfId="0" applyNumberFormat="1" applyFont="1" applyFill="1" applyBorder="1" applyAlignment="1">
      <alignment horizontal="center" vertical="center" wrapText="1"/>
    </xf>
    <xf numFmtId="164" fontId="3" fillId="0" borderId="13" xfId="0" applyNumberFormat="1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top" wrapText="1"/>
    </xf>
    <xf numFmtId="0" fontId="0" fillId="4" borderId="0" xfId="0" applyFill="1" applyBorder="1"/>
    <xf numFmtId="0" fontId="3" fillId="2" borderId="17" xfId="0" applyFont="1" applyFill="1" applyBorder="1" applyAlignment="1">
      <alignment horizontal="center" vertical="top" wrapText="1"/>
    </xf>
    <xf numFmtId="0" fontId="3" fillId="0" borderId="18" xfId="0" applyFont="1" applyBorder="1" applyAlignment="1">
      <alignment vertical="top" wrapText="1"/>
    </xf>
    <xf numFmtId="4" fontId="3" fillId="0" borderId="19" xfId="0" applyNumberFormat="1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0" fillId="0" borderId="0" xfId="0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2" fillId="2" borderId="8" xfId="0" applyFont="1" applyFill="1" applyBorder="1" applyAlignment="1">
      <alignment vertical="top" wrapText="1"/>
    </xf>
    <xf numFmtId="0" fontId="2" fillId="2" borderId="7" xfId="0" applyFont="1" applyFill="1" applyBorder="1" applyAlignment="1">
      <alignment vertical="top" wrapText="1"/>
    </xf>
    <xf numFmtId="0" fontId="2" fillId="2" borderId="9" xfId="0" applyFont="1" applyFill="1" applyBorder="1" applyAlignment="1">
      <alignment vertical="top" wrapText="1"/>
    </xf>
    <xf numFmtId="0" fontId="2" fillId="2" borderId="11" xfId="0" applyFont="1" applyFill="1" applyBorder="1" applyAlignment="1">
      <alignment vertical="top" wrapText="1"/>
    </xf>
    <xf numFmtId="0" fontId="2" fillId="3" borderId="10" xfId="0" applyFont="1" applyFill="1" applyBorder="1" applyAlignment="1">
      <alignment horizontal="center" vertical="center" wrapText="1"/>
    </xf>
    <xf numFmtId="0" fontId="0" fillId="0" borderId="7" xfId="0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3" fillId="3" borderId="9" xfId="0" applyFont="1" applyFill="1" applyBorder="1" applyAlignment="1">
      <alignment horizontal="center" vertical="center" wrapText="1"/>
    </xf>
    <xf numFmtId="0" fontId="0" fillId="3" borderId="10" xfId="0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28575</xdr:rowOff>
    </xdr:from>
    <xdr:to>
      <xdr:col>5</xdr:col>
      <xdr:colOff>752475</xdr:colOff>
      <xdr:row>1</xdr:row>
      <xdr:rowOff>1314450</xdr:rowOff>
    </xdr:to>
    <xdr:pic>
      <xdr:nvPicPr>
        <xdr:cNvPr id="105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28575"/>
          <a:ext cx="7315200" cy="1657350"/>
        </a:xfrm>
        <a:prstGeom prst="rect">
          <a:avLst/>
        </a:prstGeom>
        <a:solidFill>
          <a:srgbClr val="000000">
            <a:alpha val="41176"/>
          </a:srgbClr>
        </a:solidFill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4"/>
  <sheetViews>
    <sheetView view="pageBreakPreview" topLeftCell="A37" workbookViewId="0">
      <selection activeCell="D43" sqref="D43"/>
    </sheetView>
  </sheetViews>
  <sheetFormatPr defaultRowHeight="12.75"/>
  <cols>
    <col min="1" max="1" width="7.7109375" customWidth="1"/>
    <col min="2" max="2" width="31.5703125" customWidth="1"/>
    <col min="3" max="3" width="32.5703125" customWidth="1"/>
    <col min="4" max="4" width="13.42578125" customWidth="1"/>
    <col min="5" max="5" width="13.140625" customWidth="1"/>
    <col min="6" max="6" width="11.42578125" customWidth="1"/>
  </cols>
  <sheetData>
    <row r="1" spans="1:6" ht="29.25" customHeight="1">
      <c r="A1" s="54"/>
      <c r="B1" s="54"/>
      <c r="C1" s="54"/>
      <c r="D1" s="54"/>
      <c r="E1" s="54"/>
      <c r="F1" s="54"/>
    </row>
    <row r="2" spans="1:6" ht="104.25" customHeight="1" thickBot="1">
      <c r="A2" s="55"/>
      <c r="B2" s="55"/>
      <c r="C2" s="55"/>
      <c r="D2" s="55"/>
      <c r="E2" s="55"/>
      <c r="F2" s="55"/>
    </row>
    <row r="3" spans="1:6" ht="15" customHeight="1" thickBot="1">
      <c r="A3" s="60" t="s">
        <v>146</v>
      </c>
      <c r="B3" s="60"/>
      <c r="C3" s="60"/>
      <c r="D3" s="60"/>
      <c r="E3" s="60"/>
      <c r="F3" s="60"/>
    </row>
    <row r="4" spans="1:6" ht="30.75" customHeight="1" thickBot="1">
      <c r="A4" s="15" t="s">
        <v>0</v>
      </c>
      <c r="B4" s="16" t="s">
        <v>1</v>
      </c>
      <c r="C4" s="16" t="s">
        <v>2</v>
      </c>
      <c r="D4" s="16" t="s">
        <v>120</v>
      </c>
      <c r="E4" s="16" t="s">
        <v>121</v>
      </c>
      <c r="F4" s="16" t="s">
        <v>3</v>
      </c>
    </row>
    <row r="5" spans="1:6" ht="30.75" customHeight="1" thickBot="1">
      <c r="A5" s="11">
        <v>1</v>
      </c>
      <c r="B5" s="2" t="s">
        <v>4</v>
      </c>
      <c r="C5" s="8" t="s">
        <v>5</v>
      </c>
      <c r="D5" s="5">
        <v>209</v>
      </c>
      <c r="E5" s="2">
        <v>3</v>
      </c>
      <c r="F5" s="5">
        <f>D5*E5</f>
        <v>627</v>
      </c>
    </row>
    <row r="6" spans="1:6" ht="26.25" customHeight="1" thickBot="1">
      <c r="A6" s="11">
        <v>2</v>
      </c>
      <c r="B6" s="2" t="s">
        <v>6</v>
      </c>
      <c r="C6" s="8" t="s">
        <v>7</v>
      </c>
      <c r="D6" s="5">
        <v>216</v>
      </c>
      <c r="E6" s="2">
        <v>3</v>
      </c>
      <c r="F6" s="5">
        <f t="shared" ref="F6:F63" si="0">D6*E6</f>
        <v>648</v>
      </c>
    </row>
    <row r="7" spans="1:6" ht="30" customHeight="1" thickBot="1">
      <c r="A7" s="11">
        <v>3</v>
      </c>
      <c r="B7" s="2" t="s">
        <v>128</v>
      </c>
      <c r="C7" s="8" t="s">
        <v>143</v>
      </c>
      <c r="D7" s="5">
        <v>216</v>
      </c>
      <c r="E7" s="2">
        <v>3</v>
      </c>
      <c r="F7" s="5">
        <v>513</v>
      </c>
    </row>
    <row r="8" spans="1:6" ht="32.25" customHeight="1" thickBot="1">
      <c r="A8" s="11">
        <v>4</v>
      </c>
      <c r="B8" s="2" t="s">
        <v>8</v>
      </c>
      <c r="C8" s="8" t="s">
        <v>9</v>
      </c>
      <c r="D8" s="5">
        <v>210</v>
      </c>
      <c r="E8" s="2">
        <v>3</v>
      </c>
      <c r="F8" s="5">
        <f t="shared" si="0"/>
        <v>630</v>
      </c>
    </row>
    <row r="9" spans="1:6" ht="30.75" customHeight="1" thickBot="1">
      <c r="A9" s="11">
        <v>5</v>
      </c>
      <c r="B9" s="2" t="s">
        <v>10</v>
      </c>
      <c r="C9" s="8" t="s">
        <v>11</v>
      </c>
      <c r="D9" s="5">
        <v>217</v>
      </c>
      <c r="E9" s="2">
        <v>3</v>
      </c>
      <c r="F9" s="5">
        <f t="shared" si="0"/>
        <v>651</v>
      </c>
    </row>
    <row r="10" spans="1:6" ht="31.5" customHeight="1" thickBot="1">
      <c r="A10" s="11">
        <v>6</v>
      </c>
      <c r="B10" s="2" t="s">
        <v>130</v>
      </c>
      <c r="C10" s="8" t="s">
        <v>142</v>
      </c>
      <c r="D10" s="5">
        <v>217</v>
      </c>
      <c r="E10" s="2">
        <v>3</v>
      </c>
      <c r="F10" s="5">
        <v>516</v>
      </c>
    </row>
    <row r="11" spans="1:6" ht="27.75" customHeight="1" thickBot="1">
      <c r="A11" s="11">
        <v>7</v>
      </c>
      <c r="B11" s="2" t="s">
        <v>12</v>
      </c>
      <c r="C11" s="8" t="s">
        <v>13</v>
      </c>
      <c r="D11" s="5">
        <v>216</v>
      </c>
      <c r="E11" s="2">
        <v>3</v>
      </c>
      <c r="F11" s="5">
        <f t="shared" si="0"/>
        <v>648</v>
      </c>
    </row>
    <row r="12" spans="1:6" ht="27" customHeight="1" thickBot="1">
      <c r="A12" s="11">
        <v>8</v>
      </c>
      <c r="B12" s="2" t="s">
        <v>14</v>
      </c>
      <c r="C12" s="8" t="s">
        <v>15</v>
      </c>
      <c r="D12" s="5">
        <v>286</v>
      </c>
      <c r="E12" s="2">
        <v>4</v>
      </c>
      <c r="F12" s="5">
        <f t="shared" si="0"/>
        <v>1144</v>
      </c>
    </row>
    <row r="13" spans="1:6" ht="26.25" thickBot="1">
      <c r="A13" s="11">
        <v>9</v>
      </c>
      <c r="B13" s="2" t="s">
        <v>16</v>
      </c>
      <c r="C13" s="8" t="s">
        <v>17</v>
      </c>
      <c r="D13" s="5">
        <v>475</v>
      </c>
      <c r="E13" s="2">
        <v>3</v>
      </c>
      <c r="F13" s="5">
        <f t="shared" si="0"/>
        <v>1425</v>
      </c>
    </row>
    <row r="14" spans="1:6" ht="29.25" customHeight="1" thickBot="1">
      <c r="A14" s="11">
        <v>10</v>
      </c>
      <c r="B14" s="2" t="s">
        <v>18</v>
      </c>
      <c r="C14" s="8" t="s">
        <v>19</v>
      </c>
      <c r="D14" s="5">
        <v>491</v>
      </c>
      <c r="E14" s="2">
        <v>4</v>
      </c>
      <c r="F14" s="5">
        <f t="shared" si="0"/>
        <v>1964</v>
      </c>
    </row>
    <row r="15" spans="1:6" ht="30" customHeight="1" thickBot="1">
      <c r="A15" s="39">
        <v>11</v>
      </c>
      <c r="B15" s="39" t="s">
        <v>20</v>
      </c>
      <c r="C15" s="40" t="s">
        <v>21</v>
      </c>
      <c r="D15" s="41">
        <v>380</v>
      </c>
      <c r="E15" s="39">
        <v>4</v>
      </c>
      <c r="F15" s="41">
        <f t="shared" si="0"/>
        <v>1520</v>
      </c>
    </row>
    <row r="16" spans="1:6" ht="29.25" customHeight="1" thickBot="1">
      <c r="A16" s="11">
        <v>12</v>
      </c>
      <c r="B16" s="2" t="s">
        <v>22</v>
      </c>
      <c r="C16" s="8" t="s">
        <v>23</v>
      </c>
      <c r="D16" s="5">
        <v>314</v>
      </c>
      <c r="E16" s="2">
        <v>3</v>
      </c>
      <c r="F16" s="5">
        <f t="shared" si="0"/>
        <v>942</v>
      </c>
    </row>
    <row r="17" spans="1:6" ht="29.25" customHeight="1" thickBot="1">
      <c r="A17" s="11">
        <v>13</v>
      </c>
      <c r="B17" s="2" t="s">
        <v>24</v>
      </c>
      <c r="C17" s="8" t="s">
        <v>25</v>
      </c>
      <c r="D17" s="5">
        <v>323</v>
      </c>
      <c r="E17" s="2">
        <v>3</v>
      </c>
      <c r="F17" s="5">
        <f t="shared" si="0"/>
        <v>969</v>
      </c>
    </row>
    <row r="18" spans="1:6" ht="39" thickBot="1">
      <c r="A18" s="11">
        <v>14</v>
      </c>
      <c r="B18" s="2" t="s">
        <v>26</v>
      </c>
      <c r="C18" s="8" t="s">
        <v>27</v>
      </c>
      <c r="D18" s="5">
        <v>333</v>
      </c>
      <c r="E18" s="2">
        <v>3</v>
      </c>
      <c r="F18" s="5">
        <f t="shared" si="0"/>
        <v>999</v>
      </c>
    </row>
    <row r="19" spans="1:6" ht="28.5" customHeight="1" thickBot="1">
      <c r="A19" s="11">
        <v>15</v>
      </c>
      <c r="B19" s="2" t="s">
        <v>28</v>
      </c>
      <c r="C19" s="8" t="s">
        <v>29</v>
      </c>
      <c r="D19" s="5">
        <v>342</v>
      </c>
      <c r="E19" s="2">
        <v>3</v>
      </c>
      <c r="F19" s="5">
        <f t="shared" si="0"/>
        <v>1026</v>
      </c>
    </row>
    <row r="20" spans="1:6" ht="26.25" thickBot="1">
      <c r="A20" s="11">
        <v>16</v>
      </c>
      <c r="B20" s="2" t="s">
        <v>30</v>
      </c>
      <c r="C20" s="8" t="s">
        <v>31</v>
      </c>
      <c r="D20" s="5">
        <v>278</v>
      </c>
      <c r="E20" s="2">
        <v>4</v>
      </c>
      <c r="F20" s="5">
        <f t="shared" si="0"/>
        <v>1112</v>
      </c>
    </row>
    <row r="21" spans="1:6" ht="30" customHeight="1" thickBot="1">
      <c r="A21" s="11">
        <v>17</v>
      </c>
      <c r="B21" s="2" t="s">
        <v>32</v>
      </c>
      <c r="C21" s="8" t="s">
        <v>33</v>
      </c>
      <c r="D21" s="5">
        <v>286</v>
      </c>
      <c r="E21" s="2">
        <v>4</v>
      </c>
      <c r="F21" s="5">
        <f t="shared" si="0"/>
        <v>1144</v>
      </c>
    </row>
    <row r="22" spans="1:6" ht="29.25" customHeight="1" thickBot="1">
      <c r="A22" s="11">
        <v>18</v>
      </c>
      <c r="B22" s="2" t="s">
        <v>34</v>
      </c>
      <c r="C22" s="8" t="s">
        <v>35</v>
      </c>
      <c r="D22" s="5">
        <v>460</v>
      </c>
      <c r="E22" s="2">
        <v>4</v>
      </c>
      <c r="F22" s="5">
        <f t="shared" si="0"/>
        <v>1840</v>
      </c>
    </row>
    <row r="23" spans="1:6" ht="27" customHeight="1" thickBot="1">
      <c r="A23" s="11">
        <v>19</v>
      </c>
      <c r="B23" s="2" t="s">
        <v>36</v>
      </c>
      <c r="C23" s="8" t="s">
        <v>37</v>
      </c>
      <c r="D23" s="5">
        <v>469</v>
      </c>
      <c r="E23" s="2">
        <v>4</v>
      </c>
      <c r="F23" s="5">
        <f t="shared" si="0"/>
        <v>1876</v>
      </c>
    </row>
    <row r="24" spans="1:6" ht="30" customHeight="1" thickBot="1">
      <c r="A24" s="11">
        <v>20</v>
      </c>
      <c r="B24" s="2" t="s">
        <v>38</v>
      </c>
      <c r="C24" s="8" t="s">
        <v>39</v>
      </c>
      <c r="D24" s="5">
        <v>465</v>
      </c>
      <c r="E24" s="2">
        <v>3</v>
      </c>
      <c r="F24" s="5">
        <f t="shared" si="0"/>
        <v>1395</v>
      </c>
    </row>
    <row r="25" spans="1:6" ht="29.25" customHeight="1" thickBot="1">
      <c r="A25" s="11">
        <v>21</v>
      </c>
      <c r="B25" s="2" t="s">
        <v>40</v>
      </c>
      <c r="C25" s="8" t="s">
        <v>41</v>
      </c>
      <c r="D25" s="5">
        <v>473</v>
      </c>
      <c r="E25" s="2">
        <v>3</v>
      </c>
      <c r="F25" s="5">
        <f t="shared" si="0"/>
        <v>1419</v>
      </c>
    </row>
    <row r="26" spans="1:6" ht="27.75" customHeight="1" thickBot="1">
      <c r="A26" s="11">
        <v>22</v>
      </c>
      <c r="B26" s="2" t="s">
        <v>134</v>
      </c>
      <c r="C26" s="8" t="s">
        <v>139</v>
      </c>
      <c r="D26" s="5">
        <v>475</v>
      </c>
      <c r="E26" s="2">
        <v>3</v>
      </c>
      <c r="F26" s="5">
        <f t="shared" si="0"/>
        <v>1425</v>
      </c>
    </row>
    <row r="27" spans="1:6" ht="26.25" customHeight="1" thickBot="1">
      <c r="A27" s="11">
        <v>23</v>
      </c>
      <c r="B27" s="2" t="s">
        <v>133</v>
      </c>
      <c r="C27" s="8" t="s">
        <v>140</v>
      </c>
      <c r="D27" s="5">
        <v>610</v>
      </c>
      <c r="E27" s="2">
        <v>3</v>
      </c>
      <c r="F27" s="5">
        <f t="shared" si="0"/>
        <v>1830</v>
      </c>
    </row>
    <row r="28" spans="1:6" ht="25.5" customHeight="1" thickBot="1">
      <c r="A28" s="11">
        <v>24</v>
      </c>
      <c r="B28" s="2" t="s">
        <v>42</v>
      </c>
      <c r="C28" s="8" t="s">
        <v>43</v>
      </c>
      <c r="D28" s="5">
        <v>482</v>
      </c>
      <c r="E28" s="2">
        <v>4</v>
      </c>
      <c r="F28" s="5">
        <f t="shared" si="0"/>
        <v>1928</v>
      </c>
    </row>
    <row r="29" spans="1:6" ht="28.5" customHeight="1" thickBot="1">
      <c r="A29" s="11">
        <v>25</v>
      </c>
      <c r="B29" s="2" t="s">
        <v>44</v>
      </c>
      <c r="C29" s="8" t="s">
        <v>45</v>
      </c>
      <c r="D29" s="5">
        <v>491</v>
      </c>
      <c r="E29" s="2">
        <v>4</v>
      </c>
      <c r="F29" s="5">
        <f t="shared" si="0"/>
        <v>1964</v>
      </c>
    </row>
    <row r="30" spans="1:6" ht="26.25" thickBot="1">
      <c r="A30" s="11">
        <v>26</v>
      </c>
      <c r="B30" s="2" t="s">
        <v>132</v>
      </c>
      <c r="C30" s="8" t="s">
        <v>141</v>
      </c>
      <c r="D30" s="5">
        <v>491</v>
      </c>
      <c r="E30" s="2">
        <v>4</v>
      </c>
      <c r="F30" s="5">
        <f t="shared" si="0"/>
        <v>1964</v>
      </c>
    </row>
    <row r="31" spans="1:6" ht="39" thickBot="1">
      <c r="A31" s="11">
        <v>27</v>
      </c>
      <c r="B31" s="2" t="s">
        <v>46</v>
      </c>
      <c r="C31" s="8" t="s">
        <v>47</v>
      </c>
      <c r="D31" s="5">
        <v>319</v>
      </c>
      <c r="E31" s="2">
        <v>3</v>
      </c>
      <c r="F31" s="5">
        <f t="shared" si="0"/>
        <v>957</v>
      </c>
    </row>
    <row r="32" spans="1:6" ht="32.25" customHeight="1" thickBot="1">
      <c r="A32" s="11">
        <v>28</v>
      </c>
      <c r="B32" s="2" t="s">
        <v>48</v>
      </c>
      <c r="C32" s="8" t="s">
        <v>49</v>
      </c>
      <c r="D32" s="5">
        <v>328</v>
      </c>
      <c r="E32" s="2">
        <v>3</v>
      </c>
      <c r="F32" s="5">
        <f t="shared" si="0"/>
        <v>984</v>
      </c>
    </row>
    <row r="33" spans="1:6" ht="39" thickBot="1">
      <c r="A33" s="11">
        <v>29</v>
      </c>
      <c r="B33" s="2" t="s">
        <v>50</v>
      </c>
      <c r="C33" s="8" t="s">
        <v>137</v>
      </c>
      <c r="D33" s="5">
        <v>370</v>
      </c>
      <c r="E33" s="2">
        <v>3</v>
      </c>
      <c r="F33" s="5">
        <f t="shared" si="0"/>
        <v>1110</v>
      </c>
    </row>
    <row r="34" spans="1:6" ht="35.25" customHeight="1" thickBot="1">
      <c r="A34" s="11">
        <v>30</v>
      </c>
      <c r="B34" s="2" t="s">
        <v>51</v>
      </c>
      <c r="C34" s="8" t="s">
        <v>138</v>
      </c>
      <c r="D34" s="5">
        <v>377</v>
      </c>
      <c r="E34" s="2">
        <v>3</v>
      </c>
      <c r="F34" s="5">
        <f t="shared" si="0"/>
        <v>1131</v>
      </c>
    </row>
    <row r="35" spans="1:6" ht="31.5" customHeight="1" thickBot="1">
      <c r="A35" s="11">
        <v>31</v>
      </c>
      <c r="B35" s="2" t="s">
        <v>129</v>
      </c>
      <c r="C35" s="8" t="s">
        <v>136</v>
      </c>
      <c r="D35" s="5">
        <v>377</v>
      </c>
      <c r="E35" s="2">
        <v>3</v>
      </c>
      <c r="F35" s="5">
        <v>891</v>
      </c>
    </row>
    <row r="36" spans="1:6" ht="26.25" thickBot="1">
      <c r="A36" s="11">
        <v>32</v>
      </c>
      <c r="B36" s="2" t="s">
        <v>52</v>
      </c>
      <c r="C36" s="8" t="s">
        <v>122</v>
      </c>
      <c r="D36" s="5">
        <v>460</v>
      </c>
      <c r="E36" s="2">
        <v>4</v>
      </c>
      <c r="F36" s="5">
        <f t="shared" si="0"/>
        <v>1840</v>
      </c>
    </row>
    <row r="37" spans="1:6" ht="33.75" customHeight="1" thickBot="1">
      <c r="A37" s="11">
        <v>33</v>
      </c>
      <c r="B37" s="2" t="s">
        <v>53</v>
      </c>
      <c r="C37" s="8" t="s">
        <v>54</v>
      </c>
      <c r="D37" s="5">
        <v>469</v>
      </c>
      <c r="E37" s="2">
        <v>4</v>
      </c>
      <c r="F37" s="5">
        <f t="shared" si="0"/>
        <v>1876</v>
      </c>
    </row>
    <row r="38" spans="1:6" ht="29.25" customHeight="1" thickBot="1">
      <c r="A38" s="11">
        <v>34</v>
      </c>
      <c r="B38" s="2" t="s">
        <v>131</v>
      </c>
      <c r="C38" s="8" t="s">
        <v>135</v>
      </c>
      <c r="D38" s="5">
        <v>469</v>
      </c>
      <c r="E38" s="2">
        <v>4</v>
      </c>
      <c r="F38" s="5">
        <f t="shared" si="0"/>
        <v>1876</v>
      </c>
    </row>
    <row r="39" spans="1:6" ht="30.75" customHeight="1" thickBot="1">
      <c r="A39" s="11">
        <v>35</v>
      </c>
      <c r="B39" s="2" t="s">
        <v>55</v>
      </c>
      <c r="C39" s="8" t="s">
        <v>56</v>
      </c>
      <c r="D39" s="5">
        <v>346</v>
      </c>
      <c r="E39" s="2">
        <v>3</v>
      </c>
      <c r="F39" s="5">
        <f t="shared" si="0"/>
        <v>1038</v>
      </c>
    </row>
    <row r="40" spans="1:6" ht="33" customHeight="1" thickBot="1">
      <c r="A40" s="11">
        <v>36</v>
      </c>
      <c r="B40" s="2" t="s">
        <v>57</v>
      </c>
      <c r="C40" s="8" t="s">
        <v>58</v>
      </c>
      <c r="D40" s="5">
        <v>355</v>
      </c>
      <c r="E40" s="2">
        <v>3</v>
      </c>
      <c r="F40" s="5">
        <f t="shared" si="0"/>
        <v>1065</v>
      </c>
    </row>
    <row r="41" spans="1:6" ht="26.25" thickBot="1">
      <c r="A41" s="11">
        <v>37</v>
      </c>
      <c r="B41" s="2" t="s">
        <v>59</v>
      </c>
      <c r="C41" s="8" t="s">
        <v>60</v>
      </c>
      <c r="D41" s="5">
        <v>482</v>
      </c>
      <c r="E41" s="2">
        <v>3</v>
      </c>
      <c r="F41" s="5">
        <f t="shared" si="0"/>
        <v>1446</v>
      </c>
    </row>
    <row r="42" spans="1:6" ht="26.25" thickBot="1">
      <c r="A42" s="11">
        <v>38</v>
      </c>
      <c r="B42" s="2" t="s">
        <v>61</v>
      </c>
      <c r="C42" s="8" t="s">
        <v>62</v>
      </c>
      <c r="D42" s="5">
        <v>491</v>
      </c>
      <c r="E42" s="2">
        <v>3</v>
      </c>
      <c r="F42" s="5">
        <f t="shared" si="0"/>
        <v>1473</v>
      </c>
    </row>
    <row r="43" spans="1:6" ht="26.25" thickBot="1">
      <c r="A43" s="11">
        <v>39</v>
      </c>
      <c r="B43" s="2" t="s">
        <v>63</v>
      </c>
      <c r="C43" s="8" t="s">
        <v>64</v>
      </c>
      <c r="D43" s="5">
        <v>300</v>
      </c>
      <c r="E43" s="2">
        <v>3</v>
      </c>
      <c r="F43" s="5">
        <f t="shared" si="0"/>
        <v>900</v>
      </c>
    </row>
    <row r="44" spans="1:6" ht="26.25" thickBot="1">
      <c r="A44" s="11">
        <v>40</v>
      </c>
      <c r="B44" s="2" t="s">
        <v>65</v>
      </c>
      <c r="C44" s="8" t="s">
        <v>66</v>
      </c>
      <c r="D44" s="5">
        <v>308</v>
      </c>
      <c r="E44" s="2">
        <v>3</v>
      </c>
      <c r="F44" s="5">
        <f t="shared" si="0"/>
        <v>924</v>
      </c>
    </row>
    <row r="45" spans="1:6" ht="26.25" thickBot="1">
      <c r="A45" s="11">
        <v>41</v>
      </c>
      <c r="B45" s="2" t="s">
        <v>67</v>
      </c>
      <c r="C45" s="8" t="s">
        <v>68</v>
      </c>
      <c r="D45" s="5">
        <v>300</v>
      </c>
      <c r="E45" s="2">
        <v>3</v>
      </c>
      <c r="F45" s="5">
        <f t="shared" si="0"/>
        <v>900</v>
      </c>
    </row>
    <row r="46" spans="1:6" ht="33" customHeight="1" thickBot="1">
      <c r="A46" s="11">
        <v>42</v>
      </c>
      <c r="B46" s="2" t="s">
        <v>69</v>
      </c>
      <c r="C46" s="8" t="s">
        <v>70</v>
      </c>
      <c r="D46" s="5">
        <v>308</v>
      </c>
      <c r="E46" s="2">
        <v>3</v>
      </c>
      <c r="F46" s="5">
        <f t="shared" si="0"/>
        <v>924</v>
      </c>
    </row>
    <row r="47" spans="1:6" ht="26.25" thickBot="1">
      <c r="A47" s="11">
        <v>43</v>
      </c>
      <c r="B47" s="2" t="s">
        <v>71</v>
      </c>
      <c r="C47" s="8" t="s">
        <v>72</v>
      </c>
      <c r="D47" s="5">
        <v>291</v>
      </c>
      <c r="E47" s="2">
        <v>4</v>
      </c>
      <c r="F47" s="5">
        <f t="shared" si="0"/>
        <v>1164</v>
      </c>
    </row>
    <row r="48" spans="1:6" ht="33.75" customHeight="1" thickBot="1">
      <c r="A48" s="11">
        <v>44</v>
      </c>
      <c r="B48" s="2" t="s">
        <v>73</v>
      </c>
      <c r="C48" s="8" t="s">
        <v>74</v>
      </c>
      <c r="D48" s="5">
        <v>298</v>
      </c>
      <c r="E48" s="2">
        <v>4</v>
      </c>
      <c r="F48" s="5">
        <f t="shared" si="0"/>
        <v>1192</v>
      </c>
    </row>
    <row r="49" spans="1:6" ht="26.25" thickBot="1">
      <c r="A49" s="11">
        <v>45</v>
      </c>
      <c r="B49" s="2" t="s">
        <v>75</v>
      </c>
      <c r="C49" s="8" t="s">
        <v>76</v>
      </c>
      <c r="D49" s="5">
        <v>797</v>
      </c>
      <c r="E49" s="2">
        <v>3</v>
      </c>
      <c r="F49" s="5">
        <f t="shared" si="0"/>
        <v>2391</v>
      </c>
    </row>
    <row r="50" spans="1:6" ht="32.25" customHeight="1" thickBot="1">
      <c r="A50" s="11">
        <v>46</v>
      </c>
      <c r="B50" s="2" t="s">
        <v>77</v>
      </c>
      <c r="C50" s="8" t="s">
        <v>78</v>
      </c>
      <c r="D50" s="5">
        <v>806</v>
      </c>
      <c r="E50" s="2">
        <v>3</v>
      </c>
      <c r="F50" s="5">
        <f t="shared" si="0"/>
        <v>2418</v>
      </c>
    </row>
    <row r="51" spans="1:6" ht="26.25" thickBot="1">
      <c r="A51" s="11">
        <v>47</v>
      </c>
      <c r="B51" s="2" t="s">
        <v>79</v>
      </c>
      <c r="C51" s="8" t="s">
        <v>80</v>
      </c>
      <c r="D51" s="5">
        <v>530</v>
      </c>
      <c r="E51" s="2">
        <v>3</v>
      </c>
      <c r="F51" s="5">
        <f t="shared" si="0"/>
        <v>1590</v>
      </c>
    </row>
    <row r="52" spans="1:6" ht="33" customHeight="1" thickBot="1">
      <c r="A52" s="11">
        <v>48</v>
      </c>
      <c r="B52" s="2" t="s">
        <v>81</v>
      </c>
      <c r="C52" s="8" t="s">
        <v>82</v>
      </c>
      <c r="D52" s="5">
        <v>539</v>
      </c>
      <c r="E52" s="2">
        <v>3</v>
      </c>
      <c r="F52" s="5">
        <f t="shared" si="0"/>
        <v>1617</v>
      </c>
    </row>
    <row r="53" spans="1:6" ht="26.25" thickBot="1">
      <c r="A53" s="11">
        <v>49</v>
      </c>
      <c r="B53" s="2" t="s">
        <v>83</v>
      </c>
      <c r="C53" s="8" t="s">
        <v>84</v>
      </c>
      <c r="D53" s="5">
        <v>530</v>
      </c>
      <c r="E53" s="2">
        <v>3</v>
      </c>
      <c r="F53" s="5">
        <f t="shared" si="0"/>
        <v>1590</v>
      </c>
    </row>
    <row r="54" spans="1:6" ht="31.5" customHeight="1" thickBot="1">
      <c r="A54" s="11">
        <v>50</v>
      </c>
      <c r="B54" s="2" t="s">
        <v>85</v>
      </c>
      <c r="C54" s="8" t="s">
        <v>86</v>
      </c>
      <c r="D54" s="5">
        <v>539</v>
      </c>
      <c r="E54" s="2">
        <v>3</v>
      </c>
      <c r="F54" s="5">
        <f t="shared" si="0"/>
        <v>1617</v>
      </c>
    </row>
    <row r="55" spans="1:6" ht="31.5" customHeight="1" thickBot="1">
      <c r="A55" s="11">
        <v>51</v>
      </c>
      <c r="B55" s="2" t="s">
        <v>87</v>
      </c>
      <c r="C55" s="8" t="s">
        <v>88</v>
      </c>
      <c r="D55" s="5">
        <v>530</v>
      </c>
      <c r="E55" s="2">
        <v>3</v>
      </c>
      <c r="F55" s="5">
        <f t="shared" si="0"/>
        <v>1590</v>
      </c>
    </row>
    <row r="56" spans="1:6" ht="26.25" thickBot="1">
      <c r="A56" s="12">
        <v>52</v>
      </c>
      <c r="B56" s="2" t="s">
        <v>89</v>
      </c>
      <c r="C56" s="8" t="s">
        <v>90</v>
      </c>
      <c r="D56" s="5">
        <v>539</v>
      </c>
      <c r="E56" s="2">
        <v>3</v>
      </c>
      <c r="F56" s="5">
        <f t="shared" si="0"/>
        <v>1617</v>
      </c>
    </row>
    <row r="57" spans="1:6" ht="39" thickBot="1">
      <c r="A57" s="10">
        <v>53</v>
      </c>
      <c r="B57" s="18" t="s">
        <v>91</v>
      </c>
      <c r="C57" s="21" t="s">
        <v>92</v>
      </c>
      <c r="D57" s="5">
        <v>530</v>
      </c>
      <c r="E57" s="2">
        <v>3</v>
      </c>
      <c r="F57" s="5">
        <f t="shared" si="0"/>
        <v>1590</v>
      </c>
    </row>
    <row r="58" spans="1:6" ht="26.25" thickBot="1">
      <c r="A58" s="12">
        <v>54</v>
      </c>
      <c r="B58" s="2" t="s">
        <v>93</v>
      </c>
      <c r="C58" s="8" t="s">
        <v>94</v>
      </c>
      <c r="D58" s="5">
        <v>539</v>
      </c>
      <c r="E58" s="2">
        <v>3</v>
      </c>
      <c r="F58" s="5">
        <f t="shared" si="0"/>
        <v>1617</v>
      </c>
    </row>
    <row r="59" spans="1:6" ht="15.75" hidden="1" customHeight="1">
      <c r="A59" s="10">
        <v>48</v>
      </c>
      <c r="B59" s="18" t="s">
        <v>95</v>
      </c>
      <c r="C59" s="21" t="s">
        <v>96</v>
      </c>
      <c r="D59" s="5">
        <v>419</v>
      </c>
      <c r="E59" s="2">
        <v>3</v>
      </c>
      <c r="F59" s="5">
        <f t="shared" si="0"/>
        <v>1257</v>
      </c>
    </row>
    <row r="60" spans="1:6" ht="38.25" customHeight="1" thickBot="1">
      <c r="A60" s="12">
        <v>55</v>
      </c>
      <c r="B60" s="2" t="s">
        <v>95</v>
      </c>
      <c r="C60" s="8" t="s">
        <v>96</v>
      </c>
      <c r="D60" s="5">
        <v>530</v>
      </c>
      <c r="E60" s="2">
        <v>3</v>
      </c>
      <c r="F60" s="5">
        <f t="shared" si="0"/>
        <v>1590</v>
      </c>
    </row>
    <row r="61" spans="1:6" ht="32.25" customHeight="1" thickBot="1">
      <c r="A61" s="12">
        <v>56</v>
      </c>
      <c r="B61" s="2" t="s">
        <v>97</v>
      </c>
      <c r="C61" s="8" t="s">
        <v>98</v>
      </c>
      <c r="D61" s="5">
        <v>539</v>
      </c>
      <c r="E61" s="2">
        <v>3</v>
      </c>
      <c r="F61" s="5">
        <f t="shared" si="0"/>
        <v>1617</v>
      </c>
    </row>
    <row r="62" spans="1:6" ht="45" customHeight="1" thickBot="1">
      <c r="A62" s="10">
        <v>57</v>
      </c>
      <c r="B62" s="18" t="s">
        <v>99</v>
      </c>
      <c r="C62" s="21" t="s">
        <v>100</v>
      </c>
      <c r="D62" s="5">
        <v>530</v>
      </c>
      <c r="E62" s="2">
        <v>3</v>
      </c>
      <c r="F62" s="5">
        <f t="shared" si="0"/>
        <v>1590</v>
      </c>
    </row>
    <row r="63" spans="1:6" ht="35.25" customHeight="1" thickBot="1">
      <c r="A63" s="12">
        <v>58</v>
      </c>
      <c r="B63" s="2" t="s">
        <v>101</v>
      </c>
      <c r="C63" s="8" t="s">
        <v>102</v>
      </c>
      <c r="D63" s="5">
        <v>539</v>
      </c>
      <c r="E63" s="2">
        <v>3</v>
      </c>
      <c r="F63" s="5">
        <f t="shared" si="0"/>
        <v>1617</v>
      </c>
    </row>
    <row r="64" spans="1:6" ht="42" customHeight="1" thickBot="1">
      <c r="A64" s="10">
        <v>59</v>
      </c>
      <c r="B64" s="18" t="s">
        <v>105</v>
      </c>
      <c r="C64" s="21" t="s">
        <v>106</v>
      </c>
      <c r="D64" s="5">
        <v>300</v>
      </c>
      <c r="E64" s="2">
        <v>3</v>
      </c>
      <c r="F64" s="5">
        <f>D64*E64</f>
        <v>900</v>
      </c>
    </row>
    <row r="65" spans="1:6" ht="33" customHeight="1" thickBot="1">
      <c r="A65" s="10">
        <v>60</v>
      </c>
      <c r="B65" s="18" t="s">
        <v>103</v>
      </c>
      <c r="C65" s="21" t="s">
        <v>104</v>
      </c>
      <c r="D65" s="7">
        <v>308</v>
      </c>
      <c r="E65" s="4">
        <v>3</v>
      </c>
      <c r="F65" s="7">
        <f>D65*E65</f>
        <v>924</v>
      </c>
    </row>
    <row r="66" spans="1:6" ht="29.25" customHeight="1" thickBot="1">
      <c r="A66" s="56" t="s">
        <v>108</v>
      </c>
      <c r="B66" s="57"/>
      <c r="C66" s="57"/>
      <c r="D66" s="57"/>
      <c r="E66" s="57"/>
      <c r="F66" s="57"/>
    </row>
    <row r="67" spans="1:6" ht="24.75" customHeight="1" thickBot="1">
      <c r="A67" s="10" t="s">
        <v>0</v>
      </c>
      <c r="B67" s="4" t="s">
        <v>1</v>
      </c>
      <c r="C67" s="4" t="s">
        <v>2</v>
      </c>
      <c r="D67" s="4" t="s">
        <v>107</v>
      </c>
      <c r="E67" s="6" t="s">
        <v>121</v>
      </c>
      <c r="F67" s="4" t="s">
        <v>3</v>
      </c>
    </row>
    <row r="68" spans="1:6" ht="39" thickBot="1">
      <c r="A68" s="13">
        <v>1</v>
      </c>
      <c r="B68" s="19" t="s">
        <v>109</v>
      </c>
      <c r="C68" s="22" t="s">
        <v>110</v>
      </c>
      <c r="D68" s="5">
        <v>314</v>
      </c>
      <c r="E68" s="2">
        <v>2</v>
      </c>
      <c r="F68" s="5">
        <f>D68*E68</f>
        <v>628</v>
      </c>
    </row>
    <row r="69" spans="1:6" ht="26.25" thickBot="1">
      <c r="A69" s="14">
        <v>2</v>
      </c>
      <c r="B69" s="20" t="s">
        <v>111</v>
      </c>
      <c r="C69" s="23" t="s">
        <v>112</v>
      </c>
      <c r="D69" s="5">
        <v>321</v>
      </c>
      <c r="E69" s="2">
        <v>2</v>
      </c>
      <c r="F69" s="5">
        <f>D69*E69</f>
        <v>642</v>
      </c>
    </row>
    <row r="70" spans="1:6" ht="39" thickBot="1">
      <c r="A70" s="14">
        <v>3</v>
      </c>
      <c r="B70" s="20" t="s">
        <v>113</v>
      </c>
      <c r="C70" s="23" t="s">
        <v>114</v>
      </c>
      <c r="D70" s="5">
        <v>278</v>
      </c>
      <c r="E70" s="2">
        <v>2</v>
      </c>
      <c r="F70" s="5">
        <f>D70*E70</f>
        <v>556</v>
      </c>
    </row>
    <row r="71" spans="1:6" ht="39" thickBot="1">
      <c r="A71" s="14">
        <v>4</v>
      </c>
      <c r="B71" s="20" t="s">
        <v>115</v>
      </c>
      <c r="C71" s="23" t="s">
        <v>116</v>
      </c>
      <c r="D71" s="5">
        <v>286</v>
      </c>
      <c r="E71" s="2">
        <v>2</v>
      </c>
      <c r="F71" s="5">
        <f>D71*E71</f>
        <v>572</v>
      </c>
    </row>
    <row r="72" spans="1:6" ht="16.5" thickBot="1">
      <c r="A72" s="58" t="s">
        <v>117</v>
      </c>
      <c r="B72" s="59"/>
      <c r="C72" s="59"/>
      <c r="D72" s="59"/>
      <c r="E72" s="59"/>
      <c r="F72" s="59"/>
    </row>
    <row r="73" spans="1:6" ht="51.75" thickBot="1">
      <c r="A73" s="30">
        <v>1</v>
      </c>
      <c r="B73" s="33" t="s">
        <v>144</v>
      </c>
      <c r="C73" s="34" t="s">
        <v>145</v>
      </c>
      <c r="D73" s="45">
        <v>366</v>
      </c>
      <c r="E73" s="47">
        <v>3</v>
      </c>
      <c r="F73" s="46">
        <f>D73*E73</f>
        <v>1098</v>
      </c>
    </row>
    <row r="74" spans="1:6" ht="26.25" thickBot="1">
      <c r="A74" s="10">
        <v>2</v>
      </c>
      <c r="B74" s="31" t="s">
        <v>118</v>
      </c>
      <c r="C74" s="32" t="s">
        <v>119</v>
      </c>
      <c r="D74" s="5">
        <v>333</v>
      </c>
      <c r="E74" s="2">
        <v>5</v>
      </c>
      <c r="F74" s="5">
        <f>D74*E74</f>
        <v>1665</v>
      </c>
    </row>
  </sheetData>
  <mergeCells count="4">
    <mergeCell ref="A1:F2"/>
    <mergeCell ref="A66:F66"/>
    <mergeCell ref="A72:F72"/>
    <mergeCell ref="A3:F3"/>
  </mergeCells>
  <phoneticPr fontId="4" type="noConversion"/>
  <pageMargins left="0.75" right="0.75" top="1" bottom="1" header="0.5" footer="0.5"/>
  <pageSetup paperSize="9" scale="6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73"/>
  <sheetViews>
    <sheetView tabSelected="1" view="pageBreakPreview" topLeftCell="A4" workbookViewId="0">
      <selection activeCell="D39" sqref="D39"/>
    </sheetView>
  </sheetViews>
  <sheetFormatPr defaultRowHeight="12.75"/>
  <cols>
    <col min="1" max="1" width="13.28515625" customWidth="1"/>
    <col min="2" max="2" width="30.28515625" customWidth="1"/>
    <col min="3" max="3" width="17.7109375" customWidth="1"/>
    <col min="4" max="4" width="16.5703125" customWidth="1"/>
    <col min="5" max="5" width="22.5703125" customWidth="1"/>
    <col min="6" max="6" width="18.140625" customWidth="1"/>
    <col min="7" max="7" width="17.42578125" customWidth="1"/>
    <col min="8" max="8" width="18.5703125" customWidth="1"/>
  </cols>
  <sheetData>
    <row r="1" spans="1:8" ht="29.25" thickBot="1">
      <c r="A1" s="15" t="s">
        <v>0</v>
      </c>
      <c r="B1" s="16" t="s">
        <v>1</v>
      </c>
      <c r="C1" s="16" t="s">
        <v>120</v>
      </c>
      <c r="D1" s="16" t="s">
        <v>121</v>
      </c>
      <c r="E1" s="16" t="s">
        <v>3</v>
      </c>
      <c r="F1" s="16" t="s">
        <v>123</v>
      </c>
      <c r="G1" s="16" t="s">
        <v>125</v>
      </c>
      <c r="H1" s="16" t="s">
        <v>124</v>
      </c>
    </row>
    <row r="2" spans="1:8" ht="17.25" customHeight="1" thickBot="1">
      <c r="A2" s="11">
        <v>1</v>
      </c>
      <c r="B2" s="17" t="s">
        <v>4</v>
      </c>
      <c r="C2" s="5">
        <v>209</v>
      </c>
      <c r="D2" s="2">
        <v>3</v>
      </c>
      <c r="E2" s="5">
        <f>C2*D2</f>
        <v>627</v>
      </c>
      <c r="F2" s="5"/>
      <c r="G2" s="5">
        <f>F2*D2</f>
        <v>0</v>
      </c>
      <c r="H2" s="5">
        <f>G2*C2</f>
        <v>0</v>
      </c>
    </row>
    <row r="3" spans="1:8" ht="13.5" thickBot="1">
      <c r="A3" s="11">
        <v>2</v>
      </c>
      <c r="B3" s="17" t="s">
        <v>6</v>
      </c>
      <c r="C3" s="5">
        <v>216</v>
      </c>
      <c r="D3" s="2">
        <v>3</v>
      </c>
      <c r="E3" s="5">
        <f t="shared" ref="E3:E60" si="0">C3*D3</f>
        <v>648</v>
      </c>
      <c r="F3" s="5"/>
      <c r="G3" s="5">
        <f>F3*D3</f>
        <v>0</v>
      </c>
      <c r="H3" s="5">
        <f>G3*C3</f>
        <v>0</v>
      </c>
    </row>
    <row r="4" spans="1:8" ht="26.25" thickBot="1">
      <c r="A4" s="11">
        <v>3</v>
      </c>
      <c r="B4" s="17" t="s">
        <v>128</v>
      </c>
      <c r="C4" s="5">
        <v>216</v>
      </c>
      <c r="D4" s="2">
        <v>3</v>
      </c>
      <c r="E4" s="5">
        <v>513</v>
      </c>
      <c r="F4" s="5"/>
      <c r="G4" s="5">
        <f>F4*D4</f>
        <v>0</v>
      </c>
      <c r="H4" s="5">
        <f>G4*C4</f>
        <v>0</v>
      </c>
    </row>
    <row r="5" spans="1:8" ht="13.5" thickBot="1">
      <c r="A5" s="11">
        <v>4</v>
      </c>
      <c r="B5" s="17" t="s">
        <v>8</v>
      </c>
      <c r="C5" s="5">
        <v>210</v>
      </c>
      <c r="D5" s="2">
        <v>3</v>
      </c>
      <c r="E5" s="5">
        <f t="shared" si="0"/>
        <v>630</v>
      </c>
      <c r="F5" s="5"/>
      <c r="G5" s="5">
        <f t="shared" ref="G5:G73" si="1">F5*D5</f>
        <v>0</v>
      </c>
      <c r="H5" s="5">
        <f t="shared" ref="H5:H61" si="2">G5*C5</f>
        <v>0</v>
      </c>
    </row>
    <row r="6" spans="1:8" ht="13.5" thickBot="1">
      <c r="A6" s="11">
        <v>5</v>
      </c>
      <c r="B6" s="17" t="s">
        <v>10</v>
      </c>
      <c r="C6" s="5">
        <v>217</v>
      </c>
      <c r="D6" s="2">
        <v>3</v>
      </c>
      <c r="E6" s="5">
        <f t="shared" si="0"/>
        <v>651</v>
      </c>
      <c r="F6" s="5"/>
      <c r="G6" s="5">
        <f>F6*D6</f>
        <v>0</v>
      </c>
      <c r="H6" s="5">
        <f t="shared" si="2"/>
        <v>0</v>
      </c>
    </row>
    <row r="7" spans="1:8" ht="26.25" thickBot="1">
      <c r="A7" s="11">
        <v>6</v>
      </c>
      <c r="B7" s="17" t="s">
        <v>130</v>
      </c>
      <c r="C7" s="5">
        <v>217</v>
      </c>
      <c r="D7" s="2">
        <v>3</v>
      </c>
      <c r="E7" s="5">
        <v>516</v>
      </c>
      <c r="F7" s="5"/>
      <c r="G7" s="5">
        <f>F7*D7</f>
        <v>0</v>
      </c>
      <c r="H7" s="5">
        <f t="shared" si="2"/>
        <v>0</v>
      </c>
    </row>
    <row r="8" spans="1:8" ht="26.25" thickBot="1">
      <c r="A8" s="11">
        <v>7</v>
      </c>
      <c r="B8" s="17" t="s">
        <v>12</v>
      </c>
      <c r="C8" s="5">
        <v>216</v>
      </c>
      <c r="D8" s="2">
        <v>3</v>
      </c>
      <c r="E8" s="5">
        <f t="shared" si="0"/>
        <v>648</v>
      </c>
      <c r="F8" s="5"/>
      <c r="G8" s="5">
        <f t="shared" si="1"/>
        <v>0</v>
      </c>
      <c r="H8" s="5">
        <f t="shared" si="2"/>
        <v>0</v>
      </c>
    </row>
    <row r="9" spans="1:8" ht="26.25" thickBot="1">
      <c r="A9" s="11">
        <v>8</v>
      </c>
      <c r="B9" s="17" t="s">
        <v>14</v>
      </c>
      <c r="C9" s="5">
        <v>286</v>
      </c>
      <c r="D9" s="2">
        <v>4</v>
      </c>
      <c r="E9" s="5">
        <f t="shared" si="0"/>
        <v>1144</v>
      </c>
      <c r="F9" s="5"/>
      <c r="G9" s="5">
        <f t="shared" si="1"/>
        <v>0</v>
      </c>
      <c r="H9" s="5">
        <f t="shared" si="2"/>
        <v>0</v>
      </c>
    </row>
    <row r="10" spans="1:8" ht="26.25" thickBot="1">
      <c r="A10" s="11">
        <v>9</v>
      </c>
      <c r="B10" s="17" t="s">
        <v>16</v>
      </c>
      <c r="C10" s="5">
        <v>475</v>
      </c>
      <c r="D10" s="2">
        <v>3</v>
      </c>
      <c r="E10" s="5">
        <f t="shared" si="0"/>
        <v>1425</v>
      </c>
      <c r="F10" s="5"/>
      <c r="G10" s="5">
        <f t="shared" si="1"/>
        <v>0</v>
      </c>
      <c r="H10" s="5">
        <f t="shared" si="2"/>
        <v>0</v>
      </c>
    </row>
    <row r="11" spans="1:8" ht="26.25" thickBot="1">
      <c r="A11" s="11">
        <v>10</v>
      </c>
      <c r="B11" s="17" t="s">
        <v>18</v>
      </c>
      <c r="C11" s="5">
        <v>491</v>
      </c>
      <c r="D11" s="2">
        <v>4</v>
      </c>
      <c r="E11" s="5">
        <f t="shared" si="0"/>
        <v>1964</v>
      </c>
      <c r="F11" s="5"/>
      <c r="G11" s="5">
        <f t="shared" si="1"/>
        <v>0</v>
      </c>
      <c r="H11" s="5">
        <f t="shared" si="2"/>
        <v>0</v>
      </c>
    </row>
    <row r="12" spans="1:8" ht="26.25" thickBot="1">
      <c r="A12" s="39">
        <v>11</v>
      </c>
      <c r="B12" s="48" t="s">
        <v>20</v>
      </c>
      <c r="C12" s="41">
        <v>380</v>
      </c>
      <c r="D12" s="39">
        <v>4</v>
      </c>
      <c r="E12" s="41">
        <f t="shared" si="0"/>
        <v>1520</v>
      </c>
      <c r="F12" s="41"/>
      <c r="G12" s="41">
        <f t="shared" si="1"/>
        <v>0</v>
      </c>
      <c r="H12" s="41">
        <f t="shared" si="2"/>
        <v>0</v>
      </c>
    </row>
    <row r="13" spans="1:8" ht="13.5" thickBot="1">
      <c r="A13" s="11">
        <v>12</v>
      </c>
      <c r="B13" s="17" t="s">
        <v>22</v>
      </c>
      <c r="C13" s="5">
        <v>314</v>
      </c>
      <c r="D13" s="2">
        <v>3</v>
      </c>
      <c r="E13" s="5">
        <f t="shared" si="0"/>
        <v>942</v>
      </c>
      <c r="F13" s="5"/>
      <c r="G13" s="5">
        <f t="shared" si="1"/>
        <v>0</v>
      </c>
      <c r="H13" s="5">
        <f t="shared" si="2"/>
        <v>0</v>
      </c>
    </row>
    <row r="14" spans="1:8" ht="13.5" thickBot="1">
      <c r="A14" s="11">
        <v>13</v>
      </c>
      <c r="B14" s="17" t="s">
        <v>24</v>
      </c>
      <c r="C14" s="5">
        <v>323</v>
      </c>
      <c r="D14" s="2">
        <v>3</v>
      </c>
      <c r="E14" s="5">
        <f t="shared" si="0"/>
        <v>969</v>
      </c>
      <c r="F14" s="5"/>
      <c r="G14" s="5">
        <f t="shared" si="1"/>
        <v>0</v>
      </c>
      <c r="H14" s="5">
        <f t="shared" si="2"/>
        <v>0</v>
      </c>
    </row>
    <row r="15" spans="1:8" ht="13.5" thickBot="1">
      <c r="A15" s="11">
        <v>14</v>
      </c>
      <c r="B15" s="17" t="s">
        <v>26</v>
      </c>
      <c r="C15" s="5">
        <v>333</v>
      </c>
      <c r="D15" s="2">
        <v>3</v>
      </c>
      <c r="E15" s="5">
        <f t="shared" si="0"/>
        <v>999</v>
      </c>
      <c r="F15" s="5"/>
      <c r="G15" s="5">
        <f t="shared" si="1"/>
        <v>0</v>
      </c>
      <c r="H15" s="5">
        <f t="shared" si="2"/>
        <v>0</v>
      </c>
    </row>
    <row r="16" spans="1:8" ht="13.5" thickBot="1">
      <c r="A16" s="11">
        <v>15</v>
      </c>
      <c r="B16" s="17" t="s">
        <v>28</v>
      </c>
      <c r="C16" s="5">
        <v>342</v>
      </c>
      <c r="D16" s="2">
        <v>3</v>
      </c>
      <c r="E16" s="5">
        <f t="shared" si="0"/>
        <v>1026</v>
      </c>
      <c r="F16" s="5"/>
      <c r="G16" s="5">
        <f t="shared" si="1"/>
        <v>0</v>
      </c>
      <c r="H16" s="5">
        <f t="shared" si="2"/>
        <v>0</v>
      </c>
    </row>
    <row r="17" spans="1:8" ht="13.5" thickBot="1">
      <c r="A17" s="11">
        <v>16</v>
      </c>
      <c r="B17" s="17" t="s">
        <v>30</v>
      </c>
      <c r="C17" s="5">
        <v>278</v>
      </c>
      <c r="D17" s="2">
        <v>4</v>
      </c>
      <c r="E17" s="5">
        <f t="shared" si="0"/>
        <v>1112</v>
      </c>
      <c r="F17" s="5"/>
      <c r="G17" s="5">
        <f t="shared" si="1"/>
        <v>0</v>
      </c>
      <c r="H17" s="5">
        <f t="shared" si="2"/>
        <v>0</v>
      </c>
    </row>
    <row r="18" spans="1:8" ht="13.5" thickBot="1">
      <c r="A18" s="11">
        <v>17</v>
      </c>
      <c r="B18" s="17" t="s">
        <v>32</v>
      </c>
      <c r="C18" s="5">
        <v>286</v>
      </c>
      <c r="D18" s="2">
        <v>4</v>
      </c>
      <c r="E18" s="5">
        <f t="shared" si="0"/>
        <v>1144</v>
      </c>
      <c r="F18" s="5"/>
      <c r="G18" s="5">
        <f t="shared" si="1"/>
        <v>0</v>
      </c>
      <c r="H18" s="5">
        <f t="shared" si="2"/>
        <v>0</v>
      </c>
    </row>
    <row r="19" spans="1:8" ht="26.25" thickBot="1">
      <c r="A19" s="11">
        <v>18</v>
      </c>
      <c r="B19" s="17" t="s">
        <v>34</v>
      </c>
      <c r="C19" s="5">
        <v>460</v>
      </c>
      <c r="D19" s="2">
        <v>4</v>
      </c>
      <c r="E19" s="5">
        <f t="shared" si="0"/>
        <v>1840</v>
      </c>
      <c r="F19" s="5"/>
      <c r="G19" s="5">
        <f t="shared" si="1"/>
        <v>0</v>
      </c>
      <c r="H19" s="5">
        <f t="shared" si="2"/>
        <v>0</v>
      </c>
    </row>
    <row r="20" spans="1:8" ht="26.25" thickBot="1">
      <c r="A20" s="11">
        <v>19</v>
      </c>
      <c r="B20" s="17" t="s">
        <v>36</v>
      </c>
      <c r="C20" s="5">
        <v>469</v>
      </c>
      <c r="D20" s="2">
        <v>4</v>
      </c>
      <c r="E20" s="5">
        <f t="shared" si="0"/>
        <v>1876</v>
      </c>
      <c r="F20" s="5"/>
      <c r="G20" s="5">
        <f t="shared" si="1"/>
        <v>0</v>
      </c>
      <c r="H20" s="5">
        <f t="shared" si="2"/>
        <v>0</v>
      </c>
    </row>
    <row r="21" spans="1:8" ht="13.5" thickBot="1">
      <c r="A21" s="11">
        <v>20</v>
      </c>
      <c r="B21" s="17" t="s">
        <v>38</v>
      </c>
      <c r="C21" s="5">
        <v>465</v>
      </c>
      <c r="D21" s="2">
        <v>3</v>
      </c>
      <c r="E21" s="5">
        <f t="shared" si="0"/>
        <v>1395</v>
      </c>
      <c r="F21" s="5"/>
      <c r="G21" s="5">
        <f t="shared" si="1"/>
        <v>0</v>
      </c>
      <c r="H21" s="5">
        <f t="shared" si="2"/>
        <v>0</v>
      </c>
    </row>
    <row r="22" spans="1:8" ht="13.5" thickBot="1">
      <c r="A22" s="11">
        <v>21</v>
      </c>
      <c r="B22" s="17" t="s">
        <v>40</v>
      </c>
      <c r="C22" s="5">
        <v>473</v>
      </c>
      <c r="D22" s="2">
        <v>3</v>
      </c>
      <c r="E22" s="5">
        <f t="shared" si="0"/>
        <v>1419</v>
      </c>
      <c r="F22" s="5"/>
      <c r="G22" s="5">
        <f t="shared" si="1"/>
        <v>0</v>
      </c>
      <c r="H22" s="5">
        <f t="shared" si="2"/>
        <v>0</v>
      </c>
    </row>
    <row r="23" spans="1:8" ht="26.25" thickBot="1">
      <c r="A23" s="11">
        <v>22</v>
      </c>
      <c r="B23" s="17" t="s">
        <v>134</v>
      </c>
      <c r="C23" s="5">
        <v>475</v>
      </c>
      <c r="D23" s="2">
        <v>3</v>
      </c>
      <c r="E23" s="5">
        <f t="shared" si="0"/>
        <v>1425</v>
      </c>
      <c r="F23" s="5"/>
      <c r="G23" s="5">
        <f>F23*D23</f>
        <v>0</v>
      </c>
      <c r="H23" s="5">
        <f t="shared" si="2"/>
        <v>0</v>
      </c>
    </row>
    <row r="24" spans="1:8" ht="26.25" thickBot="1">
      <c r="A24" s="11">
        <v>23</v>
      </c>
      <c r="B24" s="17" t="s">
        <v>133</v>
      </c>
      <c r="C24" s="5">
        <v>610</v>
      </c>
      <c r="D24" s="2">
        <v>3</v>
      </c>
      <c r="E24" s="5">
        <f t="shared" si="0"/>
        <v>1830</v>
      </c>
      <c r="F24" s="5"/>
      <c r="G24" s="5">
        <f>F24*D24</f>
        <v>0</v>
      </c>
      <c r="H24" s="5">
        <f t="shared" si="2"/>
        <v>0</v>
      </c>
    </row>
    <row r="25" spans="1:8" ht="13.5" thickBot="1">
      <c r="A25" s="11">
        <v>24</v>
      </c>
      <c r="B25" s="17" t="s">
        <v>42</v>
      </c>
      <c r="C25" s="5">
        <v>482</v>
      </c>
      <c r="D25" s="2">
        <v>4</v>
      </c>
      <c r="E25" s="5">
        <f t="shared" si="0"/>
        <v>1928</v>
      </c>
      <c r="F25" s="5"/>
      <c r="G25" s="5">
        <f t="shared" si="1"/>
        <v>0</v>
      </c>
      <c r="H25" s="5">
        <f t="shared" si="2"/>
        <v>0</v>
      </c>
    </row>
    <row r="26" spans="1:8" ht="13.5" thickBot="1">
      <c r="A26" s="11">
        <v>25</v>
      </c>
      <c r="B26" s="17" t="s">
        <v>44</v>
      </c>
      <c r="C26" s="5">
        <v>491</v>
      </c>
      <c r="D26" s="2">
        <v>4</v>
      </c>
      <c r="E26" s="5">
        <f t="shared" si="0"/>
        <v>1964</v>
      </c>
      <c r="F26" s="5"/>
      <c r="G26" s="5">
        <f t="shared" si="1"/>
        <v>0</v>
      </c>
      <c r="H26" s="5">
        <f t="shared" si="2"/>
        <v>0</v>
      </c>
    </row>
    <row r="27" spans="1:8" ht="26.25" thickBot="1">
      <c r="A27" s="11">
        <v>26</v>
      </c>
      <c r="B27" s="17" t="s">
        <v>132</v>
      </c>
      <c r="C27" s="5">
        <v>491</v>
      </c>
      <c r="D27" s="2">
        <v>4</v>
      </c>
      <c r="E27" s="5">
        <f t="shared" si="0"/>
        <v>1964</v>
      </c>
      <c r="F27" s="5"/>
      <c r="G27" s="5">
        <f>F27*D27</f>
        <v>0</v>
      </c>
      <c r="H27" s="5">
        <f t="shared" si="2"/>
        <v>0</v>
      </c>
    </row>
    <row r="28" spans="1:8" ht="26.25" thickBot="1">
      <c r="A28" s="11">
        <v>27</v>
      </c>
      <c r="B28" s="17" t="s">
        <v>46</v>
      </c>
      <c r="C28" s="5">
        <v>319</v>
      </c>
      <c r="D28" s="2">
        <v>3</v>
      </c>
      <c r="E28" s="5">
        <f t="shared" si="0"/>
        <v>957</v>
      </c>
      <c r="F28" s="5"/>
      <c r="G28" s="5">
        <f t="shared" si="1"/>
        <v>0</v>
      </c>
      <c r="H28" s="5">
        <f t="shared" si="2"/>
        <v>0</v>
      </c>
    </row>
    <row r="29" spans="1:8" ht="26.25" thickBot="1">
      <c r="A29" s="11">
        <v>28</v>
      </c>
      <c r="B29" s="17" t="s">
        <v>48</v>
      </c>
      <c r="C29" s="5">
        <v>328</v>
      </c>
      <c r="D29" s="2">
        <v>3</v>
      </c>
      <c r="E29" s="5">
        <f t="shared" si="0"/>
        <v>984</v>
      </c>
      <c r="F29" s="5"/>
      <c r="G29" s="5">
        <f t="shared" si="1"/>
        <v>0</v>
      </c>
      <c r="H29" s="5">
        <f t="shared" si="2"/>
        <v>0</v>
      </c>
    </row>
    <row r="30" spans="1:8" ht="13.5" thickBot="1">
      <c r="A30" s="11">
        <v>29</v>
      </c>
      <c r="B30" s="17" t="s">
        <v>50</v>
      </c>
      <c r="C30" s="5">
        <v>370</v>
      </c>
      <c r="D30" s="2">
        <v>3</v>
      </c>
      <c r="E30" s="5">
        <f t="shared" si="0"/>
        <v>1110</v>
      </c>
      <c r="F30" s="5"/>
      <c r="G30" s="5">
        <f t="shared" si="1"/>
        <v>0</v>
      </c>
      <c r="H30" s="5">
        <f t="shared" si="2"/>
        <v>0</v>
      </c>
    </row>
    <row r="31" spans="1:8" ht="13.5" thickBot="1">
      <c r="A31" s="11">
        <v>30</v>
      </c>
      <c r="B31" s="17" t="s">
        <v>51</v>
      </c>
      <c r="C31" s="5">
        <v>377</v>
      </c>
      <c r="D31" s="2">
        <v>3</v>
      </c>
      <c r="E31" s="5">
        <f t="shared" si="0"/>
        <v>1131</v>
      </c>
      <c r="F31" s="5"/>
      <c r="G31" s="5">
        <f t="shared" si="1"/>
        <v>0</v>
      </c>
      <c r="H31" s="5">
        <f t="shared" si="2"/>
        <v>0</v>
      </c>
    </row>
    <row r="32" spans="1:8" ht="26.25" thickBot="1">
      <c r="A32" s="11">
        <v>31</v>
      </c>
      <c r="B32" s="17" t="s">
        <v>129</v>
      </c>
      <c r="C32" s="5">
        <v>377</v>
      </c>
      <c r="D32" s="2">
        <v>3</v>
      </c>
      <c r="E32" s="5">
        <v>891</v>
      </c>
      <c r="F32" s="5"/>
      <c r="G32" s="5">
        <f>F32*D32</f>
        <v>0</v>
      </c>
      <c r="H32" s="5">
        <f t="shared" si="2"/>
        <v>0</v>
      </c>
    </row>
    <row r="33" spans="1:8" ht="13.5" thickBot="1">
      <c r="A33" s="11">
        <v>32</v>
      </c>
      <c r="B33" s="17" t="s">
        <v>52</v>
      </c>
      <c r="C33" s="5">
        <v>460</v>
      </c>
      <c r="D33" s="2">
        <v>4</v>
      </c>
      <c r="E33" s="5">
        <f t="shared" si="0"/>
        <v>1840</v>
      </c>
      <c r="F33" s="5"/>
      <c r="G33" s="5">
        <f t="shared" si="1"/>
        <v>0</v>
      </c>
      <c r="H33" s="5">
        <f t="shared" si="2"/>
        <v>0</v>
      </c>
    </row>
    <row r="34" spans="1:8" ht="13.5" thickBot="1">
      <c r="A34" s="11">
        <v>33</v>
      </c>
      <c r="B34" s="17" t="s">
        <v>53</v>
      </c>
      <c r="C34" s="5">
        <v>469</v>
      </c>
      <c r="D34" s="2">
        <v>4</v>
      </c>
      <c r="E34" s="5">
        <f t="shared" si="0"/>
        <v>1876</v>
      </c>
      <c r="F34" s="5"/>
      <c r="G34" s="5">
        <f t="shared" si="1"/>
        <v>0</v>
      </c>
      <c r="H34" s="5">
        <f t="shared" si="2"/>
        <v>0</v>
      </c>
    </row>
    <row r="35" spans="1:8" ht="26.25" thickBot="1">
      <c r="A35" s="11">
        <v>34</v>
      </c>
      <c r="B35" s="17" t="s">
        <v>131</v>
      </c>
      <c r="C35" s="5">
        <v>469</v>
      </c>
      <c r="D35" s="2">
        <v>4</v>
      </c>
      <c r="E35" s="5">
        <f t="shared" si="0"/>
        <v>1876</v>
      </c>
      <c r="F35" s="5"/>
      <c r="G35" s="5">
        <f>F35*D35</f>
        <v>0</v>
      </c>
      <c r="H35" s="5">
        <f t="shared" si="2"/>
        <v>0</v>
      </c>
    </row>
    <row r="36" spans="1:8" ht="13.5" thickBot="1">
      <c r="A36" s="11">
        <v>35</v>
      </c>
      <c r="B36" s="17" t="s">
        <v>55</v>
      </c>
      <c r="C36" s="5">
        <v>346</v>
      </c>
      <c r="D36" s="2">
        <v>3</v>
      </c>
      <c r="E36" s="5">
        <f t="shared" si="0"/>
        <v>1038</v>
      </c>
      <c r="F36" s="5"/>
      <c r="G36" s="5">
        <f t="shared" si="1"/>
        <v>0</v>
      </c>
      <c r="H36" s="5">
        <f t="shared" si="2"/>
        <v>0</v>
      </c>
    </row>
    <row r="37" spans="1:8" ht="13.5" thickBot="1">
      <c r="A37" s="11">
        <v>36</v>
      </c>
      <c r="B37" s="17" t="s">
        <v>57</v>
      </c>
      <c r="C37" s="5">
        <v>355</v>
      </c>
      <c r="D37" s="2">
        <v>3</v>
      </c>
      <c r="E37" s="5">
        <f t="shared" si="0"/>
        <v>1065</v>
      </c>
      <c r="F37" s="5"/>
      <c r="G37" s="5">
        <f t="shared" si="1"/>
        <v>0</v>
      </c>
      <c r="H37" s="5">
        <f t="shared" si="2"/>
        <v>0</v>
      </c>
    </row>
    <row r="38" spans="1:8" ht="26.25" thickBot="1">
      <c r="A38" s="11">
        <v>37</v>
      </c>
      <c r="B38" s="17" t="s">
        <v>59</v>
      </c>
      <c r="C38" s="5">
        <v>482</v>
      </c>
      <c r="D38" s="2">
        <v>3</v>
      </c>
      <c r="E38" s="5">
        <f t="shared" si="0"/>
        <v>1446</v>
      </c>
      <c r="F38" s="5"/>
      <c r="G38" s="5">
        <f t="shared" si="1"/>
        <v>0</v>
      </c>
      <c r="H38" s="5">
        <f t="shared" si="2"/>
        <v>0</v>
      </c>
    </row>
    <row r="39" spans="1:8" ht="13.5" thickBot="1">
      <c r="A39" s="11">
        <v>38</v>
      </c>
      <c r="B39" s="17" t="s">
        <v>61</v>
      </c>
      <c r="C39" s="5">
        <v>491</v>
      </c>
      <c r="D39" s="2">
        <v>3</v>
      </c>
      <c r="E39" s="5">
        <f t="shared" si="0"/>
        <v>1473</v>
      </c>
      <c r="F39" s="5"/>
      <c r="G39" s="5">
        <f t="shared" si="1"/>
        <v>0</v>
      </c>
      <c r="H39" s="5">
        <f t="shared" si="2"/>
        <v>0</v>
      </c>
    </row>
    <row r="40" spans="1:8" ht="13.5" thickBot="1">
      <c r="A40" s="11">
        <v>39</v>
      </c>
      <c r="B40" s="17" t="s">
        <v>63</v>
      </c>
      <c r="C40" s="5">
        <v>300</v>
      </c>
      <c r="D40" s="2">
        <v>3</v>
      </c>
      <c r="E40" s="5">
        <f t="shared" si="0"/>
        <v>900</v>
      </c>
      <c r="F40" s="5"/>
      <c r="G40" s="5">
        <f t="shared" si="1"/>
        <v>0</v>
      </c>
      <c r="H40" s="5">
        <f t="shared" si="2"/>
        <v>0</v>
      </c>
    </row>
    <row r="41" spans="1:8" ht="13.5" thickBot="1">
      <c r="A41" s="11">
        <v>40</v>
      </c>
      <c r="B41" s="17" t="s">
        <v>65</v>
      </c>
      <c r="C41" s="5">
        <v>308</v>
      </c>
      <c r="D41" s="2">
        <v>3</v>
      </c>
      <c r="E41" s="5">
        <f t="shared" si="0"/>
        <v>924</v>
      </c>
      <c r="F41" s="5"/>
      <c r="G41" s="5">
        <f t="shared" si="1"/>
        <v>0</v>
      </c>
      <c r="H41" s="5">
        <f t="shared" si="2"/>
        <v>0</v>
      </c>
    </row>
    <row r="42" spans="1:8" ht="13.5" thickBot="1">
      <c r="A42" s="11">
        <v>41</v>
      </c>
      <c r="B42" s="17" t="s">
        <v>67</v>
      </c>
      <c r="C42" s="5">
        <v>300</v>
      </c>
      <c r="D42" s="2">
        <v>3</v>
      </c>
      <c r="E42" s="5">
        <f t="shared" si="0"/>
        <v>900</v>
      </c>
      <c r="F42" s="5"/>
      <c r="G42" s="5">
        <f t="shared" si="1"/>
        <v>0</v>
      </c>
      <c r="H42" s="5">
        <f t="shared" si="2"/>
        <v>0</v>
      </c>
    </row>
    <row r="43" spans="1:8" ht="13.5" thickBot="1">
      <c r="A43" s="11">
        <v>42</v>
      </c>
      <c r="B43" s="17" t="s">
        <v>69</v>
      </c>
      <c r="C43" s="5">
        <v>308</v>
      </c>
      <c r="D43" s="2">
        <v>3</v>
      </c>
      <c r="E43" s="5">
        <f t="shared" si="0"/>
        <v>924</v>
      </c>
      <c r="F43" s="5"/>
      <c r="G43" s="5">
        <f t="shared" si="1"/>
        <v>0</v>
      </c>
      <c r="H43" s="5">
        <f t="shared" si="2"/>
        <v>0</v>
      </c>
    </row>
    <row r="44" spans="1:8" ht="13.5" thickBot="1">
      <c r="A44" s="11">
        <v>43</v>
      </c>
      <c r="B44" s="17" t="s">
        <v>71</v>
      </c>
      <c r="C44" s="5">
        <v>291</v>
      </c>
      <c r="D44" s="2">
        <v>4</v>
      </c>
      <c r="E44" s="5">
        <f t="shared" si="0"/>
        <v>1164</v>
      </c>
      <c r="F44" s="5"/>
      <c r="G44" s="5">
        <f t="shared" si="1"/>
        <v>0</v>
      </c>
      <c r="H44" s="5">
        <f t="shared" si="2"/>
        <v>0</v>
      </c>
    </row>
    <row r="45" spans="1:8" ht="13.5" thickBot="1">
      <c r="A45" s="11">
        <v>44</v>
      </c>
      <c r="B45" s="17" t="s">
        <v>73</v>
      </c>
      <c r="C45" s="5">
        <v>298</v>
      </c>
      <c r="D45" s="2">
        <v>4</v>
      </c>
      <c r="E45" s="5">
        <f t="shared" si="0"/>
        <v>1192</v>
      </c>
      <c r="F45" s="5"/>
      <c r="G45" s="5">
        <f t="shared" si="1"/>
        <v>0</v>
      </c>
      <c r="H45" s="5">
        <f t="shared" si="2"/>
        <v>0</v>
      </c>
    </row>
    <row r="46" spans="1:8" ht="26.25" thickBot="1">
      <c r="A46" s="11">
        <v>45</v>
      </c>
      <c r="B46" s="17" t="s">
        <v>75</v>
      </c>
      <c r="C46" s="5">
        <v>797</v>
      </c>
      <c r="D46" s="2">
        <v>3</v>
      </c>
      <c r="E46" s="5">
        <f t="shared" si="0"/>
        <v>2391</v>
      </c>
      <c r="F46" s="5"/>
      <c r="G46" s="5">
        <f t="shared" si="1"/>
        <v>0</v>
      </c>
      <c r="H46" s="5">
        <f t="shared" si="2"/>
        <v>0</v>
      </c>
    </row>
    <row r="47" spans="1:8" ht="26.25" thickBot="1">
      <c r="A47" s="11">
        <v>46</v>
      </c>
      <c r="B47" s="2" t="s">
        <v>77</v>
      </c>
      <c r="C47" s="5">
        <v>806</v>
      </c>
      <c r="D47" s="2">
        <v>3</v>
      </c>
      <c r="E47" s="5">
        <f t="shared" si="0"/>
        <v>2418</v>
      </c>
      <c r="F47" s="5"/>
      <c r="G47" s="5">
        <f t="shared" si="1"/>
        <v>0</v>
      </c>
      <c r="H47" s="5">
        <f t="shared" si="2"/>
        <v>0</v>
      </c>
    </row>
    <row r="48" spans="1:8" ht="26.25" thickBot="1">
      <c r="A48" s="11">
        <v>47</v>
      </c>
      <c r="B48" s="17" t="s">
        <v>79</v>
      </c>
      <c r="C48" s="5">
        <v>530</v>
      </c>
      <c r="D48" s="2">
        <v>3</v>
      </c>
      <c r="E48" s="5">
        <f t="shared" si="0"/>
        <v>1590</v>
      </c>
      <c r="F48" s="5"/>
      <c r="G48" s="5">
        <f t="shared" si="1"/>
        <v>0</v>
      </c>
      <c r="H48" s="5">
        <f t="shared" si="2"/>
        <v>0</v>
      </c>
    </row>
    <row r="49" spans="1:8" ht="26.25" thickBot="1">
      <c r="A49" s="11">
        <v>48</v>
      </c>
      <c r="B49" s="17" t="s">
        <v>81</v>
      </c>
      <c r="C49" s="5">
        <v>539</v>
      </c>
      <c r="D49" s="2">
        <v>3</v>
      </c>
      <c r="E49" s="5">
        <f t="shared" si="0"/>
        <v>1617</v>
      </c>
      <c r="F49" s="5"/>
      <c r="G49" s="5">
        <f t="shared" si="1"/>
        <v>0</v>
      </c>
      <c r="H49" s="5">
        <f t="shared" si="2"/>
        <v>0</v>
      </c>
    </row>
    <row r="50" spans="1:8" ht="26.25" thickBot="1">
      <c r="A50" s="11">
        <v>49</v>
      </c>
      <c r="B50" s="17" t="s">
        <v>83</v>
      </c>
      <c r="C50" s="5">
        <v>530</v>
      </c>
      <c r="D50" s="2">
        <v>3</v>
      </c>
      <c r="E50" s="5">
        <f t="shared" si="0"/>
        <v>1590</v>
      </c>
      <c r="F50" s="5"/>
      <c r="G50" s="5">
        <f t="shared" si="1"/>
        <v>0</v>
      </c>
      <c r="H50" s="5">
        <f t="shared" si="2"/>
        <v>0</v>
      </c>
    </row>
    <row r="51" spans="1:8" ht="26.25" thickBot="1">
      <c r="A51" s="11">
        <v>50</v>
      </c>
      <c r="B51" s="17" t="s">
        <v>85</v>
      </c>
      <c r="C51" s="5">
        <v>539</v>
      </c>
      <c r="D51" s="2">
        <v>3</v>
      </c>
      <c r="E51" s="5">
        <f t="shared" si="0"/>
        <v>1617</v>
      </c>
      <c r="F51" s="5"/>
      <c r="G51" s="5">
        <f t="shared" si="1"/>
        <v>0</v>
      </c>
      <c r="H51" s="5">
        <f t="shared" si="2"/>
        <v>0</v>
      </c>
    </row>
    <row r="52" spans="1:8" ht="26.25" thickBot="1">
      <c r="A52" s="11">
        <v>51</v>
      </c>
      <c r="B52" s="17" t="s">
        <v>87</v>
      </c>
      <c r="C52" s="5">
        <v>530</v>
      </c>
      <c r="D52" s="2">
        <v>3</v>
      </c>
      <c r="E52" s="5">
        <f t="shared" si="0"/>
        <v>1590</v>
      </c>
      <c r="F52" s="5"/>
      <c r="G52" s="5">
        <f t="shared" si="1"/>
        <v>0</v>
      </c>
      <c r="H52" s="5">
        <f t="shared" si="2"/>
        <v>0</v>
      </c>
    </row>
    <row r="53" spans="1:8" ht="26.25" thickBot="1">
      <c r="A53" s="12">
        <v>52</v>
      </c>
      <c r="B53" s="1" t="s">
        <v>89</v>
      </c>
      <c r="C53" s="5">
        <v>539</v>
      </c>
      <c r="D53" s="2">
        <v>3</v>
      </c>
      <c r="E53" s="5">
        <f t="shared" si="0"/>
        <v>1617</v>
      </c>
      <c r="F53" s="5"/>
      <c r="G53" s="5">
        <f t="shared" si="1"/>
        <v>0</v>
      </c>
      <c r="H53" s="5">
        <f t="shared" si="2"/>
        <v>0</v>
      </c>
    </row>
    <row r="54" spans="1:8" ht="26.25" thickBot="1">
      <c r="A54" s="10">
        <v>53</v>
      </c>
      <c r="B54" s="6" t="s">
        <v>91</v>
      </c>
      <c r="C54" s="5">
        <v>530</v>
      </c>
      <c r="D54" s="2">
        <v>3</v>
      </c>
      <c r="E54" s="5">
        <f t="shared" si="0"/>
        <v>1590</v>
      </c>
      <c r="F54" s="5"/>
      <c r="G54" s="5">
        <f t="shared" si="1"/>
        <v>0</v>
      </c>
      <c r="H54" s="5">
        <f t="shared" si="2"/>
        <v>0</v>
      </c>
    </row>
    <row r="55" spans="1:8" ht="26.25" thickBot="1">
      <c r="A55" s="12">
        <v>54</v>
      </c>
      <c r="B55" s="1" t="s">
        <v>93</v>
      </c>
      <c r="C55" s="5">
        <v>539</v>
      </c>
      <c r="D55" s="2">
        <v>3</v>
      </c>
      <c r="E55" s="5">
        <f t="shared" si="0"/>
        <v>1617</v>
      </c>
      <c r="F55" s="5"/>
      <c r="G55" s="5">
        <f t="shared" si="1"/>
        <v>0</v>
      </c>
      <c r="H55" s="5">
        <f t="shared" si="2"/>
        <v>0</v>
      </c>
    </row>
    <row r="56" spans="1:8" ht="26.25" thickBot="1">
      <c r="A56" s="10">
        <v>55</v>
      </c>
      <c r="B56" s="6" t="s">
        <v>95</v>
      </c>
      <c r="C56" s="5">
        <v>530</v>
      </c>
      <c r="D56" s="2">
        <v>3</v>
      </c>
      <c r="E56" s="5">
        <f t="shared" si="0"/>
        <v>1590</v>
      </c>
      <c r="F56" s="5"/>
      <c r="G56" s="5">
        <f t="shared" si="1"/>
        <v>0</v>
      </c>
      <c r="H56" s="5">
        <f t="shared" si="2"/>
        <v>0</v>
      </c>
    </row>
    <row r="57" spans="1:8" ht="26.25" thickBot="1">
      <c r="A57" s="12">
        <v>56</v>
      </c>
      <c r="B57" s="1" t="s">
        <v>97</v>
      </c>
      <c r="C57" s="5">
        <v>539</v>
      </c>
      <c r="D57" s="2">
        <v>3</v>
      </c>
      <c r="E57" s="5">
        <f t="shared" si="0"/>
        <v>1617</v>
      </c>
      <c r="F57" s="5"/>
      <c r="G57" s="5">
        <f t="shared" si="1"/>
        <v>0</v>
      </c>
      <c r="H57" s="5">
        <f t="shared" si="2"/>
        <v>0</v>
      </c>
    </row>
    <row r="58" spans="1:8" ht="26.25" thickBot="1">
      <c r="A58" s="10">
        <v>57</v>
      </c>
      <c r="B58" s="6" t="s">
        <v>99</v>
      </c>
      <c r="C58" s="5">
        <v>530</v>
      </c>
      <c r="D58" s="2">
        <v>3</v>
      </c>
      <c r="E58" s="5">
        <f t="shared" si="0"/>
        <v>1590</v>
      </c>
      <c r="F58" s="5"/>
      <c r="G58" s="5">
        <f t="shared" si="1"/>
        <v>0</v>
      </c>
      <c r="H58" s="5">
        <f t="shared" si="2"/>
        <v>0</v>
      </c>
    </row>
    <row r="59" spans="1:8" ht="26.25" thickBot="1">
      <c r="A59" s="12">
        <v>58</v>
      </c>
      <c r="B59" s="1" t="s">
        <v>101</v>
      </c>
      <c r="C59" s="5">
        <v>539</v>
      </c>
      <c r="D59" s="2">
        <v>3</v>
      </c>
      <c r="E59" s="5">
        <f t="shared" si="0"/>
        <v>1617</v>
      </c>
      <c r="F59" s="42"/>
      <c r="G59" s="5">
        <f t="shared" si="1"/>
        <v>0</v>
      </c>
      <c r="H59" s="5">
        <f t="shared" si="2"/>
        <v>0</v>
      </c>
    </row>
    <row r="60" spans="1:8" ht="13.5" thickBot="1">
      <c r="A60" s="10">
        <v>59</v>
      </c>
      <c r="B60" s="43" t="s">
        <v>105</v>
      </c>
      <c r="C60" s="5">
        <v>300</v>
      </c>
      <c r="D60" s="2">
        <v>3</v>
      </c>
      <c r="E60" s="5">
        <f t="shared" si="0"/>
        <v>900</v>
      </c>
      <c r="F60" s="44"/>
      <c r="G60" s="5">
        <f t="shared" si="1"/>
        <v>0</v>
      </c>
      <c r="H60" s="5">
        <f t="shared" si="2"/>
        <v>0</v>
      </c>
    </row>
    <row r="61" spans="1:8" ht="13.5" thickBot="1">
      <c r="A61" s="50">
        <v>60</v>
      </c>
      <c r="B61" s="51" t="s">
        <v>103</v>
      </c>
      <c r="C61" s="52">
        <v>308</v>
      </c>
      <c r="D61" s="53">
        <v>3</v>
      </c>
      <c r="E61" s="52">
        <f>C61*D61</f>
        <v>924</v>
      </c>
      <c r="F61" s="44"/>
      <c r="G61" s="5">
        <f t="shared" si="1"/>
        <v>0</v>
      </c>
      <c r="H61" s="5">
        <f t="shared" si="2"/>
        <v>0</v>
      </c>
    </row>
    <row r="62" spans="1:8" ht="15.75">
      <c r="A62" s="24"/>
      <c r="B62" s="49"/>
      <c r="C62" s="26"/>
      <c r="D62" s="27"/>
      <c r="E62" s="26"/>
      <c r="F62" s="49"/>
      <c r="G62" s="28" t="s">
        <v>126</v>
      </c>
      <c r="H62" s="29">
        <f>SUM(H2:H61)</f>
        <v>0</v>
      </c>
    </row>
    <row r="63" spans="1:8" ht="24.75" customHeight="1">
      <c r="A63" s="25"/>
      <c r="B63" s="25"/>
      <c r="C63" s="25"/>
      <c r="D63" s="25"/>
      <c r="E63" s="25"/>
      <c r="F63" s="25"/>
      <c r="G63" s="25"/>
      <c r="H63" s="25"/>
    </row>
    <row r="64" spans="1:8" ht="27.75" customHeight="1" thickBot="1">
      <c r="A64" s="56" t="s">
        <v>108</v>
      </c>
      <c r="B64" s="61"/>
      <c r="C64" s="61"/>
      <c r="D64" s="61"/>
      <c r="E64" s="61"/>
      <c r="F64" s="56"/>
      <c r="G64" s="61">
        <f t="shared" si="1"/>
        <v>0</v>
      </c>
      <c r="H64" s="61"/>
    </row>
    <row r="65" spans="1:8" ht="21" customHeight="1" thickBot="1">
      <c r="A65" s="10" t="s">
        <v>0</v>
      </c>
      <c r="B65" s="16" t="s">
        <v>1</v>
      </c>
      <c r="C65" s="16" t="s">
        <v>107</v>
      </c>
      <c r="D65" s="16" t="s">
        <v>121</v>
      </c>
      <c r="E65" s="16" t="s">
        <v>3</v>
      </c>
      <c r="F65" s="16" t="s">
        <v>123</v>
      </c>
      <c r="G65" s="16" t="s">
        <v>125</v>
      </c>
      <c r="H65" s="16" t="s">
        <v>124</v>
      </c>
    </row>
    <row r="66" spans="1:8" ht="13.5" thickBot="1">
      <c r="A66" s="13">
        <v>1</v>
      </c>
      <c r="B66" s="9" t="s">
        <v>109</v>
      </c>
      <c r="C66" s="5">
        <v>314</v>
      </c>
      <c r="D66" s="2">
        <v>2</v>
      </c>
      <c r="E66" s="5">
        <f>C66*D66</f>
        <v>628</v>
      </c>
      <c r="F66" s="5"/>
      <c r="G66" s="5">
        <f>F66*D66</f>
        <v>0</v>
      </c>
      <c r="H66" s="5">
        <f>G66*C66</f>
        <v>0</v>
      </c>
    </row>
    <row r="67" spans="1:8" ht="13.5" thickBot="1">
      <c r="A67" s="14">
        <v>2</v>
      </c>
      <c r="B67" s="3" t="s">
        <v>111</v>
      </c>
      <c r="C67" s="5">
        <v>321</v>
      </c>
      <c r="D67" s="2">
        <v>2</v>
      </c>
      <c r="E67" s="5">
        <f>C67*D67</f>
        <v>642</v>
      </c>
      <c r="F67" s="5"/>
      <c r="G67" s="5">
        <f>F67*D67</f>
        <v>0</v>
      </c>
      <c r="H67" s="5">
        <f>G67*C67</f>
        <v>0</v>
      </c>
    </row>
    <row r="68" spans="1:8" ht="13.5" thickBot="1">
      <c r="A68" s="14">
        <v>3</v>
      </c>
      <c r="B68" s="3" t="s">
        <v>113</v>
      </c>
      <c r="C68" s="5">
        <v>278</v>
      </c>
      <c r="D68" s="2">
        <v>2</v>
      </c>
      <c r="E68" s="5">
        <f>C68*D68</f>
        <v>556</v>
      </c>
      <c r="F68" s="5"/>
      <c r="G68" s="5">
        <f>F68*D68</f>
        <v>0</v>
      </c>
      <c r="H68" s="5">
        <f>G68*C68</f>
        <v>0</v>
      </c>
    </row>
    <row r="69" spans="1:8" ht="13.5" thickBot="1">
      <c r="A69" s="14">
        <v>4</v>
      </c>
      <c r="B69" s="3" t="s">
        <v>115</v>
      </c>
      <c r="C69" s="5">
        <v>286</v>
      </c>
      <c r="D69" s="2">
        <v>2</v>
      </c>
      <c r="E69" s="5">
        <f>C69*D69</f>
        <v>572</v>
      </c>
      <c r="F69" s="5"/>
      <c r="G69" s="5">
        <f>F69*D69</f>
        <v>0</v>
      </c>
      <c r="H69" s="5">
        <f>G69*C69</f>
        <v>0</v>
      </c>
    </row>
    <row r="70" spans="1:8" ht="13.5" thickBot="1">
      <c r="A70" s="64" t="s">
        <v>127</v>
      </c>
      <c r="B70" s="65"/>
      <c r="C70" s="65"/>
      <c r="D70" s="65"/>
      <c r="E70" s="65"/>
      <c r="F70" s="65"/>
      <c r="G70" s="65"/>
      <c r="H70" s="65"/>
    </row>
    <row r="71" spans="1:8" ht="16.5" thickBot="1">
      <c r="A71" s="58" t="s">
        <v>117</v>
      </c>
      <c r="B71" s="62"/>
      <c r="C71" s="62"/>
      <c r="D71" s="62"/>
      <c r="E71" s="63"/>
      <c r="F71" s="58"/>
      <c r="G71" s="63">
        <f t="shared" si="1"/>
        <v>0</v>
      </c>
      <c r="H71" s="63"/>
    </row>
    <row r="72" spans="1:8" ht="13.5" thickBot="1">
      <c r="A72" s="30">
        <v>1</v>
      </c>
      <c r="B72" s="6" t="s">
        <v>144</v>
      </c>
      <c r="C72" s="45">
        <v>366</v>
      </c>
      <c r="D72" s="47">
        <v>3</v>
      </c>
      <c r="E72" s="46">
        <f>C72*D72</f>
        <v>1098</v>
      </c>
      <c r="F72" s="37"/>
      <c r="G72" s="36">
        <f>F72*D72</f>
        <v>0</v>
      </c>
      <c r="H72" s="36">
        <f>G72*C72</f>
        <v>0</v>
      </c>
    </row>
    <row r="73" spans="1:8" ht="13.5" thickBot="1">
      <c r="A73" s="10">
        <v>2</v>
      </c>
      <c r="B73" s="35" t="s">
        <v>118</v>
      </c>
      <c r="C73" s="5">
        <v>333</v>
      </c>
      <c r="D73" s="2">
        <v>5</v>
      </c>
      <c r="E73" s="5">
        <f>C73*D73</f>
        <v>1665</v>
      </c>
      <c r="F73" s="38"/>
      <c r="G73" s="5">
        <f t="shared" si="1"/>
        <v>0</v>
      </c>
      <c r="H73" s="5">
        <f>G73*C73</f>
        <v>0</v>
      </c>
    </row>
  </sheetData>
  <mergeCells count="5">
    <mergeCell ref="A64:E64"/>
    <mergeCell ref="A71:E71"/>
    <mergeCell ref="F64:H64"/>
    <mergeCell ref="F71:H71"/>
    <mergeCell ref="A70:H70"/>
  </mergeCells>
  <phoneticPr fontId="4" type="noConversion"/>
  <pageMargins left="0.75" right="0.75" top="1" bottom="1" header="0.5" footer="0.5"/>
  <pageSetup paperSize="9" scale="5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прайс лист март 2014</vt:lpstr>
      <vt:lpstr>бланк заказа с автоподсчетом</vt:lpstr>
    </vt:vector>
  </TitlesOfParts>
  <Company>dukonmsk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k.samohin</dc:creator>
  <cp:lastModifiedBy>сернга</cp:lastModifiedBy>
  <cp:lastPrinted>2011-09-12T18:08:06Z</cp:lastPrinted>
  <dcterms:created xsi:type="dcterms:W3CDTF">2011-09-08T07:49:47Z</dcterms:created>
  <dcterms:modified xsi:type="dcterms:W3CDTF">2014-09-02T08:49:03Z</dcterms:modified>
</cp:coreProperties>
</file>