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'Лист1'!$B$1:$D$15</definedName>
  </definedNames>
  <calcPr fullCalcOnLoad="1"/>
</workbook>
</file>

<file path=xl/sharedStrings.xml><?xml version="1.0" encoding="utf-8"?>
<sst xmlns="http://schemas.openxmlformats.org/spreadsheetml/2006/main" count="57" uniqueCount="50">
  <si>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</si>
  <si>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</si>
  <si>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</si>
  <si>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</si>
  <si>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</si>
  <si>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</si>
  <si>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</si>
  <si>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</si>
  <si>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</si>
  <si>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табак</t>
  </si>
  <si>
    <t>Цена</t>
  </si>
  <si>
    <t xml:space="preserve">Цвет 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</si>
  <si>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</si>
  <si>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</si>
  <si>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</si>
  <si>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</si>
  <si>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</si>
  <si>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</si>
  <si>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</si>
  <si>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</si>
  <si>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</si>
  <si>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</si>
  <si>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</si>
  <si>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</si>
  <si>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</si>
  <si>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</si>
  <si>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</si>
  <si>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</si>
  <si>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</si>
  <si>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lara0101 </t>
  </si>
  <si>
    <t>alexvera </t>
  </si>
  <si>
    <t>GRETTEL </t>
  </si>
  <si>
    <t>Третьячиха </t>
  </si>
  <si>
    <t>ЮНОНА22 </t>
  </si>
  <si>
    <t>TOA </t>
  </si>
  <si>
    <t>ВЕА </t>
  </si>
  <si>
    <t>Северный Мишка </t>
  </si>
  <si>
    <t>Vasek </t>
  </si>
  <si>
    <t>~BELKA~ </t>
  </si>
  <si>
    <t>ХОРОШАЯ-40 </t>
  </si>
  <si>
    <t>Lyutik </t>
  </si>
  <si>
    <t>голубой</t>
  </si>
  <si>
    <t>A-570</t>
  </si>
  <si>
    <t>темно-коричневый</t>
  </si>
  <si>
    <t>терракот</t>
  </si>
  <si>
    <t>А-570</t>
  </si>
  <si>
    <t>винно-красный</t>
  </si>
  <si>
    <t>Жел+чер</t>
  </si>
  <si>
    <t>орех</t>
  </si>
  <si>
    <t xml:space="preserve">голубой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</si>
</sst>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0.00390625" style="9" customWidth="1"/>
    <col min="2" max="2" width="13.57421875" style="12" customWidth="1"/>
    <col min="3" max="3" width="22.14062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11</v>
      </c>
      <c r="D1" s="1" t="s">
        <v>1</v>
      </c>
      <c r="E1" s="1" t="s">
        <v>10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38</v>
      </c>
      <c r="B2" s="11">
        <v>1467</v>
      </c>
      <c r="C2" s="4" t="s">
        <v>46</v>
      </c>
      <c r="D2" s="13">
        <v>48</v>
      </c>
      <c r="E2" s="13">
        <v>5000</v>
      </c>
      <c r="F2" s="13">
        <f>E2</f>
        <v>5000</v>
      </c>
      <c r="G2" s="13">
        <f>F2*1.1</f>
        <v>5500</v>
      </c>
      <c r="H2" s="13"/>
      <c r="I2" s="14"/>
      <c r="J2" s="15"/>
    </row>
    <row r="3" spans="1:10" ht="15">
      <c r="A3" s="10" t="s">
        <v>30</v>
      </c>
      <c r="B3" s="11">
        <v>1280</v>
      </c>
      <c r="C3" s="13" t="s">
        <v>43</v>
      </c>
      <c r="D3" s="13">
        <v>44</v>
      </c>
      <c r="E3" s="13">
        <v>4000</v>
      </c>
      <c r="F3" s="13">
        <f>E3</f>
        <v>4000</v>
      </c>
      <c r="G3" s="13">
        <f>F3*1.15</f>
        <v>4600</v>
      </c>
      <c r="H3" s="13"/>
      <c r="I3" s="14"/>
      <c r="J3" s="15"/>
    </row>
    <row r="4" spans="1:10" ht="15">
      <c r="A4" s="10" t="s">
        <v>31</v>
      </c>
      <c r="B4" s="11">
        <v>1444</v>
      </c>
      <c r="C4" s="13" t="s">
        <v>48</v>
      </c>
      <c r="D4" s="13">
        <v>46</v>
      </c>
      <c r="E4" s="13">
        <v>5100</v>
      </c>
      <c r="F4" s="13">
        <f>E4</f>
        <v>5100</v>
      </c>
      <c r="G4" s="13">
        <f>F4*1.1</f>
        <v>5610</v>
      </c>
      <c r="H4" s="13"/>
      <c r="I4" s="14"/>
      <c r="J4" s="15"/>
    </row>
    <row r="5" spans="1:10" ht="15">
      <c r="A5" s="10" t="s">
        <v>29</v>
      </c>
      <c r="B5" s="11" t="s">
        <v>42</v>
      </c>
      <c r="C5" s="4" t="s">
        <v>41</v>
      </c>
      <c r="D5" s="4">
        <v>44</v>
      </c>
      <c r="E5" s="13">
        <v>800</v>
      </c>
      <c r="F5" s="13">
        <f>E5</f>
        <v>800</v>
      </c>
      <c r="G5" s="13">
        <f>F5*1.15</f>
        <v>919.9999999999999</v>
      </c>
      <c r="H5" s="13"/>
      <c r="I5" s="14"/>
      <c r="J5" s="15"/>
    </row>
    <row r="6" spans="1:10" ht="15">
      <c r="A6" s="10" t="s">
        <v>40</v>
      </c>
      <c r="B6" s="11">
        <v>298</v>
      </c>
      <c r="C6" s="4" t="s">
        <v>9</v>
      </c>
      <c r="D6" s="13">
        <v>54</v>
      </c>
      <c r="E6" s="13">
        <v>1600</v>
      </c>
      <c r="F6" s="13">
        <f>E6</f>
        <v>1600</v>
      </c>
      <c r="G6" s="13">
        <f>F6*1.15</f>
        <v>1839.9999999999998</v>
      </c>
      <c r="H6" s="13"/>
      <c r="I6" s="14"/>
      <c r="J6" s="15"/>
    </row>
    <row r="7" spans="1:10" ht="15">
      <c r="A7" s="10" t="s">
        <v>34</v>
      </c>
      <c r="B7" s="11">
        <v>1445</v>
      </c>
      <c r="C7" s="13" t="s">
        <v>15</v>
      </c>
      <c r="D7" s="13">
        <v>56</v>
      </c>
      <c r="E7" s="13">
        <v>4600</v>
      </c>
      <c r="F7" s="13"/>
      <c r="G7" s="13"/>
      <c r="H7" s="13"/>
      <c r="I7" s="14"/>
      <c r="J7" s="15"/>
    </row>
    <row r="8" spans="1:10" ht="15">
      <c r="A8" s="10" t="s">
        <v>34</v>
      </c>
      <c r="B8" s="11">
        <v>1303</v>
      </c>
      <c r="C8" s="4" t="s">
        <v>47</v>
      </c>
      <c r="D8" s="4">
        <v>46</v>
      </c>
      <c r="E8" s="13">
        <v>800</v>
      </c>
      <c r="F8" s="13">
        <f>SUM(E7:E8)</f>
        <v>5400</v>
      </c>
      <c r="G8" s="13">
        <f>F8*1.1</f>
        <v>5940.000000000001</v>
      </c>
      <c r="H8" s="13"/>
      <c r="I8" s="14"/>
      <c r="J8" s="15"/>
    </row>
    <row r="9" spans="1:10" ht="15">
      <c r="A9" s="10" t="s">
        <v>37</v>
      </c>
      <c r="B9" s="11" t="s">
        <v>45</v>
      </c>
      <c r="C9" s="4" t="s">
        <v>49</v>
      </c>
      <c r="D9" s="13">
        <v>48</v>
      </c>
      <c r="E9" s="13">
        <v>800</v>
      </c>
      <c r="F9" s="13">
        <f>E9</f>
        <v>800</v>
      </c>
      <c r="G9" s="13">
        <f>F9*1.15</f>
        <v>919.9999999999999</v>
      </c>
      <c r="H9" s="13"/>
      <c r="I9" s="14"/>
      <c r="J9" s="15"/>
    </row>
    <row r="10" spans="1:10" ht="15">
      <c r="A10" s="10" t="s">
        <v>35</v>
      </c>
      <c r="B10" s="11">
        <v>1305</v>
      </c>
      <c r="C10" s="4" t="s">
        <v>8</v>
      </c>
      <c r="D10" s="4">
        <v>50</v>
      </c>
      <c r="E10" s="13">
        <v>800</v>
      </c>
      <c r="F10" s="13">
        <f>E10</f>
        <v>800</v>
      </c>
      <c r="G10" s="13">
        <f>F10*1.15</f>
        <v>919.9999999999999</v>
      </c>
      <c r="H10" s="13"/>
      <c r="I10" s="14"/>
      <c r="J10" s="15"/>
    </row>
    <row r="11" spans="1:10" ht="15">
      <c r="A11" s="10" t="s">
        <v>36</v>
      </c>
      <c r="B11" s="11">
        <v>1463</v>
      </c>
      <c r="C11" s="4" t="s">
        <v>44</v>
      </c>
      <c r="D11" s="13">
        <v>44</v>
      </c>
      <c r="E11" s="13">
        <v>6000</v>
      </c>
      <c r="F11" s="13">
        <f>E11</f>
        <v>6000</v>
      </c>
      <c r="G11" s="13">
        <f>F11*1.1</f>
        <v>6600.000000000001</v>
      </c>
      <c r="H11" s="13"/>
      <c r="I11" s="14"/>
      <c r="J11" s="15"/>
    </row>
    <row r="12" spans="1:10" ht="15">
      <c r="A12" s="10" t="s">
        <v>32</v>
      </c>
      <c r="B12" s="11">
        <v>160</v>
      </c>
      <c r="C12" s="13" t="s">
        <v>8</v>
      </c>
      <c r="D12" s="13">
        <v>52</v>
      </c>
      <c r="E12" s="13">
        <v>3900</v>
      </c>
      <c r="F12" s="13">
        <f>E12</f>
        <v>3900</v>
      </c>
      <c r="G12" s="13">
        <f>F12*1.15</f>
        <v>4485</v>
      </c>
      <c r="H12" s="13"/>
      <c r="I12" s="14"/>
      <c r="J12" s="15"/>
    </row>
    <row r="13" spans="1:10" ht="15">
      <c r="A13" s="10" t="s">
        <v>39</v>
      </c>
      <c r="B13" s="11">
        <v>1467</v>
      </c>
      <c r="C13" s="4" t="s">
        <v>8</v>
      </c>
      <c r="D13" s="13">
        <v>54</v>
      </c>
      <c r="E13" s="13">
        <v>5000</v>
      </c>
      <c r="F13" s="13">
        <f>E13</f>
        <v>5000</v>
      </c>
      <c r="G13" s="13">
        <f>F13*1.1</f>
        <v>5500</v>
      </c>
      <c r="H13" s="13"/>
      <c r="I13" s="14"/>
      <c r="J13" s="15"/>
    </row>
    <row r="14" spans="1:10" ht="15">
      <c r="A14" s="10" t="s">
        <v>33</v>
      </c>
      <c r="B14" s="11">
        <v>506</v>
      </c>
      <c r="C14" s="13" t="s">
        <v>15</v>
      </c>
      <c r="D14" s="13">
        <v>52</v>
      </c>
      <c r="E14" s="13">
        <v>3300</v>
      </c>
      <c r="F14" s="13"/>
      <c r="G14" s="13"/>
      <c r="H14" s="13"/>
      <c r="I14" s="14"/>
      <c r="J14" s="15"/>
    </row>
    <row r="15" spans="1:10" ht="15">
      <c r="A15" s="10" t="s">
        <v>33</v>
      </c>
      <c r="B15" s="11">
        <v>1442</v>
      </c>
      <c r="C15" s="4" t="s">
        <v>22</v>
      </c>
      <c r="D15" s="4">
        <v>44</v>
      </c>
      <c r="E15" s="4">
        <v>4600</v>
      </c>
      <c r="F15" s="13">
        <f>SUM(E14:E15)</f>
        <v>7900</v>
      </c>
      <c r="G15" s="13">
        <f>F15*1.1</f>
        <v>8690</v>
      </c>
      <c r="H15" s="13"/>
      <c r="I15" s="14"/>
      <c r="J15" s="15"/>
    </row>
  </sheetData>
  <sheetProtection/>
  <autoFilter ref="B1:D1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13</v>
      </c>
      <c r="C4">
        <v>140</v>
      </c>
    </row>
    <row r="5" spans="1:3" ht="15">
      <c r="A5">
        <v>506</v>
      </c>
      <c r="B5" t="s">
        <v>15</v>
      </c>
      <c r="C5">
        <v>52</v>
      </c>
    </row>
    <row r="6" spans="1:3" ht="15">
      <c r="A6">
        <v>1406</v>
      </c>
      <c r="B6" t="s">
        <v>18</v>
      </c>
      <c r="C6">
        <v>54</v>
      </c>
    </row>
    <row r="7" spans="1:4" ht="15">
      <c r="A7">
        <v>1440</v>
      </c>
      <c r="B7" t="s">
        <v>23</v>
      </c>
      <c r="C7">
        <v>46</v>
      </c>
      <c r="D7" t="s">
        <v>27</v>
      </c>
    </row>
    <row r="8" spans="1:4" ht="15">
      <c r="A8">
        <v>1442</v>
      </c>
      <c r="B8" t="s">
        <v>22</v>
      </c>
      <c r="C8">
        <v>52</v>
      </c>
      <c r="D8" t="s">
        <v>28</v>
      </c>
    </row>
    <row r="9" spans="1:3" ht="15">
      <c r="A9">
        <v>1458</v>
      </c>
      <c r="B9" t="s">
        <v>14</v>
      </c>
      <c r="C9">
        <v>48</v>
      </c>
    </row>
    <row r="10" spans="1:3" ht="15">
      <c r="A10">
        <v>1467</v>
      </c>
      <c r="B10" t="s">
        <v>21</v>
      </c>
      <c r="C10">
        <v>50</v>
      </c>
    </row>
    <row r="11" spans="1:3" ht="15">
      <c r="A11" t="s">
        <v>19</v>
      </c>
      <c r="B11" t="s">
        <v>20</v>
      </c>
      <c r="C11">
        <v>140</v>
      </c>
    </row>
    <row r="12" spans="1:4" ht="15">
      <c r="A12" t="s">
        <v>12</v>
      </c>
      <c r="B12" t="s">
        <v>26</v>
      </c>
      <c r="C12" t="s">
        <v>24</v>
      </c>
      <c r="D12" t="s">
        <v>25</v>
      </c>
    </row>
    <row r="13" spans="1:3" ht="15">
      <c r="A13" t="s">
        <v>16</v>
      </c>
      <c r="B13" t="s">
        <v>17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2014-10-03T13:06:14Z</dcterms:modified>
  <cp:category/>
  <cp:version/>
  <cp:contentType/>
  <cp:contentStatus/>
</cp:coreProperties>
</file>