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</definedName>
  </definedNames>
  <calcPr fullCalcOnLoad="1" refMode="R1C1"/>
</workbook>
</file>

<file path=xl/sharedStrings.xml><?xml version="1.0" encoding="utf-8"?>
<sst xmlns="http://schemas.openxmlformats.org/spreadsheetml/2006/main" count="42" uniqueCount="33">
  <si>
    <t>Артикул</t>
  </si>
  <si>
    <t>Размер</t>
  </si>
  <si>
    <t xml:space="preserve">Цвет </t>
  </si>
  <si>
    <t>Ник</t>
  </si>
  <si>
    <t>С оргом</t>
  </si>
  <si>
    <t>Оплачено</t>
  </si>
  <si>
    <t>Доставка</t>
  </si>
  <si>
    <t>Долг</t>
  </si>
  <si>
    <t>Всего</t>
  </si>
  <si>
    <t>vor1004 </t>
  </si>
  <si>
    <t>Анна Паутова </t>
  </si>
  <si>
    <t>Вишневая Леди </t>
  </si>
  <si>
    <t>сапфир</t>
  </si>
  <si>
    <t>капучино</t>
  </si>
  <si>
    <t>Салями </t>
  </si>
  <si>
    <t>Ira_983 </t>
  </si>
  <si>
    <t>Летящая </t>
  </si>
  <si>
    <t>Валерия2008 </t>
  </si>
  <si>
    <t>JuliaЛис07 </t>
  </si>
  <si>
    <t>Natalya-ya </t>
  </si>
  <si>
    <t>Артему6ка </t>
  </si>
  <si>
    <t>lmalic </t>
  </si>
  <si>
    <t>Л@на </t>
  </si>
  <si>
    <t>Катюша-Мини </t>
  </si>
  <si>
    <t>1402</t>
  </si>
  <si>
    <t>табачный</t>
  </si>
  <si>
    <t>светло-серый</t>
  </si>
  <si>
    <t>черный+желтый</t>
  </si>
  <si>
    <t xml:space="preserve">F-85 </t>
  </si>
  <si>
    <t>Цена</t>
  </si>
  <si>
    <t>бирюза</t>
  </si>
  <si>
    <t>коралл</t>
  </si>
  <si>
    <t>аметист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</si>
</sst>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3.8515625" style="12" customWidth="1"/>
    <col min="2" max="2" width="11.00390625" style="3" customWidth="1"/>
    <col min="3" max="3" width="19.00390625" style="0" customWidth="1"/>
    <col min="4" max="4" width="10.8515625" style="0" customWidth="1"/>
    <col min="5" max="5" width="9.57421875" style="0" customWidth="1"/>
    <col min="8" max="8" width="10.00390625" style="0" customWidth="1"/>
    <col min="9" max="9" width="9.140625" style="8" customWidth="1"/>
    <col min="10" max="10" width="9.140625" style="11" customWidth="1"/>
  </cols>
  <sheetData>
    <row r="1" spans="1:10" ht="15">
      <c r="A1" s="1" t="s">
        <v>3</v>
      </c>
      <c r="B1" s="2" t="s">
        <v>0</v>
      </c>
      <c r="C1" s="1" t="s">
        <v>2</v>
      </c>
      <c r="D1" s="1" t="s">
        <v>1</v>
      </c>
      <c r="E1" s="2" t="s">
        <v>29</v>
      </c>
      <c r="F1" s="2" t="s">
        <v>8</v>
      </c>
      <c r="G1" s="2" t="s">
        <v>4</v>
      </c>
      <c r="H1" s="2" t="s">
        <v>5</v>
      </c>
      <c r="I1" s="6" t="s">
        <v>6</v>
      </c>
      <c r="J1" s="9" t="s">
        <v>7</v>
      </c>
    </row>
    <row r="2" spans="1:10" ht="15">
      <c r="A2" s="2" t="s">
        <v>15</v>
      </c>
      <c r="B2" s="13" t="s">
        <v>24</v>
      </c>
      <c r="C2" s="5" t="s">
        <v>13</v>
      </c>
      <c r="D2" s="5">
        <v>52</v>
      </c>
      <c r="E2" s="5">
        <v>3600</v>
      </c>
      <c r="F2" s="4">
        <f>E2</f>
        <v>3600</v>
      </c>
      <c r="G2" s="4">
        <f>F2*1.15</f>
        <v>4140</v>
      </c>
      <c r="H2" s="4"/>
      <c r="I2" s="7"/>
      <c r="J2" s="10"/>
    </row>
    <row r="3" spans="1:10" ht="15">
      <c r="A3" s="2" t="s">
        <v>18</v>
      </c>
      <c r="B3" s="5">
        <v>1306</v>
      </c>
      <c r="C3" s="5" t="s">
        <v>31</v>
      </c>
      <c r="D3" s="4">
        <v>52</v>
      </c>
      <c r="E3" s="4">
        <v>1900</v>
      </c>
      <c r="F3" s="4">
        <f>E3</f>
        <v>1900</v>
      </c>
      <c r="G3" s="4">
        <f>F3*1.15</f>
        <v>2185</v>
      </c>
      <c r="H3" s="4"/>
      <c r="I3" s="7"/>
      <c r="J3" s="10"/>
    </row>
    <row r="4" spans="1:10" ht="15">
      <c r="A4" s="2" t="s">
        <v>21</v>
      </c>
      <c r="B4" s="5">
        <v>1304</v>
      </c>
      <c r="C4" s="5" t="s">
        <v>30</v>
      </c>
      <c r="D4" s="5">
        <v>54</v>
      </c>
      <c r="E4" s="4">
        <v>1950</v>
      </c>
      <c r="F4" s="4">
        <f>E4</f>
        <v>1950</v>
      </c>
      <c r="G4" s="4">
        <f>F4*1.15</f>
        <v>2242.5</v>
      </c>
      <c r="H4" s="4"/>
      <c r="I4" s="7"/>
      <c r="J4" s="10"/>
    </row>
    <row r="5" spans="1:10" ht="15">
      <c r="A5" s="2" t="s">
        <v>19</v>
      </c>
      <c r="B5" s="5">
        <v>1421</v>
      </c>
      <c r="C5" s="5" t="s">
        <v>26</v>
      </c>
      <c r="D5" s="5">
        <v>46</v>
      </c>
      <c r="E5" s="4">
        <v>2800</v>
      </c>
      <c r="F5" s="4">
        <f>E5</f>
        <v>2800</v>
      </c>
      <c r="G5" s="4">
        <f>F5*1.15</f>
        <v>3219.9999999999995</v>
      </c>
      <c r="H5" s="4"/>
      <c r="I5" s="7"/>
      <c r="J5" s="10"/>
    </row>
    <row r="6" spans="1:10" ht="15">
      <c r="A6" s="2" t="s">
        <v>9</v>
      </c>
      <c r="B6" s="5" t="s">
        <v>28</v>
      </c>
      <c r="C6" s="5" t="s">
        <v>12</v>
      </c>
      <c r="D6" s="5">
        <v>140</v>
      </c>
      <c r="E6" s="4">
        <v>600</v>
      </c>
      <c r="F6" s="4">
        <f>E6</f>
        <v>600</v>
      </c>
      <c r="G6" s="4">
        <f>F6*1.15</f>
        <v>690</v>
      </c>
      <c r="H6" s="4"/>
      <c r="I6" s="7"/>
      <c r="J6" s="10"/>
    </row>
    <row r="7" spans="1:10" ht="15">
      <c r="A7" s="2" t="s">
        <v>10</v>
      </c>
      <c r="B7" s="5">
        <v>314</v>
      </c>
      <c r="C7" s="5" t="s">
        <v>12</v>
      </c>
      <c r="D7" s="5">
        <v>56</v>
      </c>
      <c r="E7" s="4">
        <v>1600</v>
      </c>
      <c r="F7" s="4">
        <f>E7</f>
        <v>1600</v>
      </c>
      <c r="G7" s="4">
        <f>F7*1.15</f>
        <v>1839.9999999999998</v>
      </c>
      <c r="H7" s="4"/>
      <c r="I7" s="7"/>
      <c r="J7" s="10"/>
    </row>
    <row r="8" spans="1:10" ht="15">
      <c r="A8" s="2" t="s">
        <v>20</v>
      </c>
      <c r="B8" s="14">
        <v>1218</v>
      </c>
      <c r="C8" s="5" t="s">
        <v>12</v>
      </c>
      <c r="D8" s="5">
        <v>50</v>
      </c>
      <c r="E8" s="5">
        <v>600</v>
      </c>
      <c r="F8" s="5"/>
      <c r="G8" s="4"/>
      <c r="H8" s="4"/>
      <c r="I8" s="7"/>
      <c r="J8" s="10"/>
    </row>
    <row r="9" spans="1:10" ht="15">
      <c r="A9" s="2" t="s">
        <v>20</v>
      </c>
      <c r="B9" s="5">
        <v>1206</v>
      </c>
      <c r="C9" s="5" t="s">
        <v>27</v>
      </c>
      <c r="D9" s="5">
        <v>50</v>
      </c>
      <c r="E9" s="5">
        <v>600</v>
      </c>
      <c r="F9" s="4"/>
      <c r="G9" s="4"/>
      <c r="H9" s="4"/>
      <c r="I9" s="7"/>
      <c r="J9" s="10"/>
    </row>
    <row r="10" spans="1:10" ht="15">
      <c r="A10" s="2" t="s">
        <v>20</v>
      </c>
      <c r="B10" s="5">
        <v>1295</v>
      </c>
      <c r="C10" s="5" t="s">
        <v>12</v>
      </c>
      <c r="D10" s="5">
        <v>46</v>
      </c>
      <c r="E10" s="4">
        <v>800</v>
      </c>
      <c r="F10" s="4">
        <f>SUM(E8:E10)</f>
        <v>2000</v>
      </c>
      <c r="G10" s="4">
        <f>F10*1.15</f>
        <v>2300</v>
      </c>
      <c r="H10" s="4"/>
      <c r="I10" s="7"/>
      <c r="J10" s="10"/>
    </row>
    <row r="11" spans="1:10" ht="15">
      <c r="A11" s="2" t="s">
        <v>17</v>
      </c>
      <c r="B11" s="5">
        <v>1421</v>
      </c>
      <c r="C11" s="5" t="s">
        <v>26</v>
      </c>
      <c r="D11" s="4">
        <v>50</v>
      </c>
      <c r="E11" s="4">
        <v>2800</v>
      </c>
      <c r="F11" s="4">
        <f>E11</f>
        <v>2800</v>
      </c>
      <c r="G11" s="4">
        <f>F11*1.15</f>
        <v>3219.9999999999995</v>
      </c>
      <c r="H11" s="4"/>
      <c r="I11" s="7"/>
      <c r="J11" s="10"/>
    </row>
    <row r="12" spans="1:10" ht="15">
      <c r="A12" s="2" t="s">
        <v>11</v>
      </c>
      <c r="B12" s="5">
        <v>319</v>
      </c>
      <c r="C12" s="5" t="s">
        <v>12</v>
      </c>
      <c r="D12" s="5">
        <v>50</v>
      </c>
      <c r="E12" s="4">
        <v>2100</v>
      </c>
      <c r="F12" s="4">
        <f>E12</f>
        <v>2100</v>
      </c>
      <c r="G12" s="4">
        <f>F12*1.15</f>
        <v>2415</v>
      </c>
      <c r="H12" s="4"/>
      <c r="I12" s="7"/>
      <c r="J12" s="10"/>
    </row>
    <row r="13" spans="1:10" ht="15">
      <c r="A13" s="2" t="s">
        <v>23</v>
      </c>
      <c r="B13" s="5">
        <v>1289</v>
      </c>
      <c r="C13" s="5" t="s">
        <v>26</v>
      </c>
      <c r="D13" s="5">
        <v>50</v>
      </c>
      <c r="E13" s="4">
        <v>800</v>
      </c>
      <c r="F13" s="4">
        <f>E13</f>
        <v>800</v>
      </c>
      <c r="G13" s="4">
        <f>F13*1.15</f>
        <v>919.9999999999999</v>
      </c>
      <c r="H13" s="4"/>
      <c r="I13" s="7"/>
      <c r="J13" s="10"/>
    </row>
    <row r="14" spans="1:10" ht="15">
      <c r="A14" s="2" t="s">
        <v>22</v>
      </c>
      <c r="B14" s="5">
        <v>1218</v>
      </c>
      <c r="C14" s="5" t="s">
        <v>12</v>
      </c>
      <c r="D14" s="5">
        <v>48</v>
      </c>
      <c r="E14" s="4">
        <v>600</v>
      </c>
      <c r="F14" s="4">
        <f>E14</f>
        <v>600</v>
      </c>
      <c r="G14" s="4">
        <f>F14*1.15</f>
        <v>690</v>
      </c>
      <c r="H14" s="4"/>
      <c r="I14" s="7"/>
      <c r="J14" s="10"/>
    </row>
    <row r="15" spans="1:10" ht="15">
      <c r="A15" s="2" t="s">
        <v>16</v>
      </c>
      <c r="B15" s="5">
        <v>232</v>
      </c>
      <c r="C15" s="5" t="s">
        <v>25</v>
      </c>
      <c r="D15" s="5">
        <v>52</v>
      </c>
      <c r="E15" s="4">
        <v>1650</v>
      </c>
      <c r="F15" s="4">
        <f>E15</f>
        <v>1650</v>
      </c>
      <c r="G15" s="4">
        <f>F15*1.15</f>
        <v>1897.4999999999998</v>
      </c>
      <c r="H15" s="4"/>
      <c r="I15" s="7"/>
      <c r="J15" s="10"/>
    </row>
    <row r="16" spans="1:10" ht="15">
      <c r="A16" s="2" t="s">
        <v>14</v>
      </c>
      <c r="B16" s="5">
        <v>1333</v>
      </c>
      <c r="C16" s="5" t="s">
        <v>32</v>
      </c>
      <c r="D16" s="4">
        <v>56</v>
      </c>
      <c r="E16" s="4">
        <v>1850</v>
      </c>
      <c r="F16" s="4">
        <f>E16</f>
        <v>1850</v>
      </c>
      <c r="G16" s="4">
        <f>F16*1.15</f>
        <v>2127.5</v>
      </c>
      <c r="H16" s="4"/>
      <c r="I16" s="7"/>
      <c r="J16" s="10"/>
    </row>
  </sheetData>
  <sheetProtection/>
  <autoFilter ref="B1:D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2014-03-27T03:02:40Z</dcterms:modified>
  <cp:category/>
  <cp:version/>
  <cp:contentType/>
  <cp:contentStatus/>
</cp:coreProperties>
</file>