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495" windowWidth="18855" windowHeight="10170"/>
  </bookViews>
  <sheets>
    <sheet name="Ответы на форму" sheetId="1" r:id="rId1"/>
  </sheets>
  <calcPr calcId="114210"/>
</workbook>
</file>

<file path=xl/calcChain.xml><?xml version="1.0" encoding="utf-8"?>
<calcChain xmlns="http://schemas.openxmlformats.org/spreadsheetml/2006/main">
  <c r="J8" i="1"/>
  <c r="J7"/>
  <c r="J5"/>
  <c r="J4"/>
  <c r="J3"/>
  <c r="J2"/>
  <c r="I3"/>
  <c r="I4"/>
  <c r="I5"/>
  <c r="I6"/>
  <c r="I7"/>
  <c r="I8"/>
  <c r="I2"/>
  <c r="H8"/>
</calcChain>
</file>

<file path=xl/sharedStrings.xml><?xml version="1.0" encoding="utf-8"?>
<sst xmlns="http://schemas.openxmlformats.org/spreadsheetml/2006/main" count="35" uniqueCount="30">
  <si>
    <t>Отметка времени</t>
  </si>
  <si>
    <t>НИК</t>
  </si>
  <si>
    <t>АРТИКУЛ</t>
  </si>
  <si>
    <t>НАИМЕНОВАНИЕ (Строго как на сайте)</t>
  </si>
  <si>
    <t>Размер</t>
  </si>
  <si>
    <t>Количество</t>
  </si>
  <si>
    <t>Цвет (если нет вариантов выбора-то пишите "как на фото")</t>
  </si>
  <si>
    <t>Цена (за 1 ед)</t>
  </si>
  <si>
    <t>_Бабочка_</t>
  </si>
  <si>
    <t>белый</t>
  </si>
  <si>
    <t>Mamba21</t>
  </si>
  <si>
    <t>Платье</t>
  </si>
  <si>
    <t xml:space="preserve"> В 03060445</t>
  </si>
  <si>
    <t>Лега</t>
  </si>
  <si>
    <t>голубой</t>
  </si>
  <si>
    <t xml:space="preserve">натамарк </t>
  </si>
  <si>
    <t>1110020-1 БЕЛ</t>
  </si>
  <si>
    <t xml:space="preserve"> БЛУЗА </t>
  </si>
  <si>
    <t>Брюки Трикотаж</t>
  </si>
  <si>
    <t>90см</t>
  </si>
  <si>
    <t>Как на фото</t>
  </si>
  <si>
    <t>любой(серый или синий)</t>
  </si>
  <si>
    <t>молочный</t>
  </si>
  <si>
    <t>БРЮКИ М/В</t>
  </si>
  <si>
    <t>Мама Лизи</t>
  </si>
  <si>
    <t>Блуза шк</t>
  </si>
  <si>
    <t>ПРИСТРОЙ</t>
  </si>
  <si>
    <t>80, 90.100,120</t>
  </si>
  <si>
    <t>С ОРГ %</t>
  </si>
  <si>
    <t>ИТОГО К ОПЛАТЕ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</si>
</sst>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#,##0.00&quot;р.&quot;"/>
  </numFmts>
  <fonts count="4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wrapText="1"/>
    </xf>
    <xf numFmtId="165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wrapText="1"/>
    </xf>
    <xf numFmtId="3" fontId="2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64" fontId="2" fillId="4" borderId="0" xfId="0" applyNumberFormat="1" applyFont="1" applyFill="1" applyAlignment="1">
      <alignment wrapText="1"/>
    </xf>
    <xf numFmtId="0" fontId="2" fillId="4" borderId="0" xfId="0" applyFont="1" applyFill="1" applyAlignment="1">
      <alignment wrapText="1"/>
    </xf>
    <xf numFmtId="3" fontId="2" fillId="4" borderId="0" xfId="0" applyNumberFormat="1" applyFont="1" applyFill="1" applyAlignment="1">
      <alignment wrapText="1"/>
    </xf>
    <xf numFmtId="3" fontId="0" fillId="4" borderId="0" xfId="0" applyNumberFormat="1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pane ySplit="1" topLeftCell="A2" activePane="bottomLeft" state="frozen"/>
      <selection pane="bottomLeft" activeCell="H16" sqref="H16"/>
    </sheetView>
  </sheetViews>
  <sheetFormatPr defaultColWidth="14.42578125" defaultRowHeight="12.75" customHeight="1"/>
  <cols>
    <col min="1" max="1" width="17.28515625" hidden="1" customWidth="1"/>
    <col min="2" max="21" width="17.28515625" customWidth="1"/>
  </cols>
  <sheetData>
    <row r="1" spans="1:10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28</v>
      </c>
      <c r="J1" s="4" t="s">
        <v>29</v>
      </c>
    </row>
    <row r="2" spans="1:10" s="11" customFormat="1">
      <c r="A2" s="7">
        <v>42289.885947465278</v>
      </c>
      <c r="B2" s="8" t="s">
        <v>10</v>
      </c>
      <c r="C2" s="8" t="s">
        <v>12</v>
      </c>
      <c r="D2" s="8" t="s">
        <v>11</v>
      </c>
      <c r="E2" s="8">
        <v>80</v>
      </c>
      <c r="F2" s="8">
        <v>1</v>
      </c>
      <c r="G2" s="8" t="s">
        <v>22</v>
      </c>
      <c r="H2" s="8">
        <v>370</v>
      </c>
      <c r="I2" s="9">
        <f>H2*1.15</f>
        <v>425.49999999999994</v>
      </c>
      <c r="J2" s="10">
        <f>I2</f>
        <v>425.49999999999994</v>
      </c>
    </row>
    <row r="3" spans="1:10" s="11" customFormat="1">
      <c r="A3" s="7">
        <v>42329.379736921299</v>
      </c>
      <c r="B3" s="8" t="s">
        <v>15</v>
      </c>
      <c r="C3" s="8" t="s">
        <v>16</v>
      </c>
      <c r="D3" s="8" t="s">
        <v>17</v>
      </c>
      <c r="E3" s="8">
        <v>96</v>
      </c>
      <c r="F3" s="8">
        <v>1</v>
      </c>
      <c r="G3" s="8" t="s">
        <v>9</v>
      </c>
      <c r="H3" s="8">
        <v>280</v>
      </c>
      <c r="I3" s="9">
        <f t="shared" ref="I3:I8" si="0">H3*1.15</f>
        <v>322</v>
      </c>
      <c r="J3" s="10">
        <f>I3</f>
        <v>322</v>
      </c>
    </row>
    <row r="4" spans="1:10" s="11" customFormat="1">
      <c r="A4" s="7">
        <v>42329.975009571761</v>
      </c>
      <c r="B4" s="8" t="s">
        <v>13</v>
      </c>
      <c r="C4" s="8">
        <v>11919</v>
      </c>
      <c r="D4" s="8" t="s">
        <v>23</v>
      </c>
      <c r="E4" s="8" t="s">
        <v>19</v>
      </c>
      <c r="F4" s="8">
        <v>1</v>
      </c>
      <c r="G4" s="8" t="s">
        <v>20</v>
      </c>
      <c r="H4" s="8">
        <v>410</v>
      </c>
      <c r="I4" s="9">
        <f t="shared" si="0"/>
        <v>471.49999999999994</v>
      </c>
      <c r="J4" s="10">
        <f>I4</f>
        <v>471.49999999999994</v>
      </c>
    </row>
    <row r="5" spans="1:10" s="11" customFormat="1" ht="25.5">
      <c r="A5" s="7">
        <v>42340.457793981477</v>
      </c>
      <c r="B5" s="8" t="s">
        <v>8</v>
      </c>
      <c r="C5" s="8">
        <v>23725</v>
      </c>
      <c r="D5" s="8" t="s">
        <v>18</v>
      </c>
      <c r="E5" s="8">
        <v>120</v>
      </c>
      <c r="F5" s="8">
        <v>1</v>
      </c>
      <c r="G5" s="8" t="s">
        <v>21</v>
      </c>
      <c r="H5" s="8">
        <v>390</v>
      </c>
      <c r="I5" s="9">
        <f t="shared" si="0"/>
        <v>448.49999999999994</v>
      </c>
      <c r="J5" s="10">
        <f>I5</f>
        <v>448.49999999999994</v>
      </c>
    </row>
    <row r="6" spans="1:10" ht="12.75" customHeight="1">
      <c r="B6" s="3" t="s">
        <v>24</v>
      </c>
      <c r="C6">
        <v>31897</v>
      </c>
      <c r="D6" s="3" t="s">
        <v>11</v>
      </c>
      <c r="E6">
        <v>110</v>
      </c>
      <c r="G6" s="3" t="s">
        <v>20</v>
      </c>
      <c r="H6">
        <v>590</v>
      </c>
      <c r="I6" s="5">
        <f t="shared" si="0"/>
        <v>678.5</v>
      </c>
      <c r="J6" s="6"/>
    </row>
    <row r="7" spans="1:10" s="11" customFormat="1" ht="12.75" customHeight="1">
      <c r="B7" s="12" t="s">
        <v>24</v>
      </c>
      <c r="C7" s="11">
        <v>131307</v>
      </c>
      <c r="D7" s="12" t="s">
        <v>25</v>
      </c>
      <c r="E7" s="11">
        <v>158</v>
      </c>
      <c r="F7" s="11">
        <v>1</v>
      </c>
      <c r="G7" s="12" t="s">
        <v>14</v>
      </c>
      <c r="H7" s="11">
        <v>1090</v>
      </c>
      <c r="I7" s="9">
        <f t="shared" si="0"/>
        <v>1253.5</v>
      </c>
      <c r="J7" s="10">
        <f>I6+I7</f>
        <v>1932</v>
      </c>
    </row>
    <row r="8" spans="1:10" s="11" customFormat="1" ht="12.75" customHeight="1">
      <c r="B8" s="12" t="s">
        <v>26</v>
      </c>
      <c r="C8" s="11">
        <v>31897</v>
      </c>
      <c r="D8" s="12" t="s">
        <v>11</v>
      </c>
      <c r="E8" s="12" t="s">
        <v>27</v>
      </c>
      <c r="F8" s="11">
        <v>4</v>
      </c>
      <c r="G8" s="12" t="s">
        <v>20</v>
      </c>
      <c r="H8" s="11">
        <f>4*590</f>
        <v>2360</v>
      </c>
      <c r="I8" s="9">
        <f t="shared" si="0"/>
        <v>2714</v>
      </c>
      <c r="J8" s="10">
        <f>I8</f>
        <v>2714</v>
      </c>
    </row>
    <row r="9" spans="1:10" ht="12.75" customHeight="1">
      <c r="I9" s="6"/>
      <c r="J9" s="6"/>
    </row>
    <row r="10" spans="1:10" ht="12.75" customHeight="1">
      <c r="I10" s="6"/>
      <c r="J10" s="6"/>
    </row>
    <row r="12" spans="1:10">
      <c r="D12" s="2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324</cp:lastModifiedBy>
  <dcterms:created xsi:type="dcterms:W3CDTF">2015-12-06T17:10:05Z</dcterms:created>
  <dcterms:modified xsi:type="dcterms:W3CDTF">2015-12-06T17:14:55Z</dcterms:modified>
</cp:coreProperties>
</file>