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495" windowWidth="18855" windowHeight="10170"/>
  </bookViews>
  <sheets>
    <sheet name="Ответы на форму" sheetId="1" r:id="rId1"/>
  </sheets>
  <calcPr calcId="114210"/>
</workbook>
</file>

<file path=xl/calcChain.xml><?xml version="1.0" encoding="utf-8"?>
<calcChain xmlns="http://schemas.openxmlformats.org/spreadsheetml/2006/main">
  <c r="I22" i="1"/>
  <c r="I25"/>
  <c r="I24"/>
  <c r="I23"/>
  <c r="I21"/>
  <c r="I20"/>
  <c r="I18"/>
  <c r="I17"/>
  <c r="I16"/>
  <c r="I11"/>
  <c r="I10"/>
  <c r="I8"/>
  <c r="I7"/>
  <c r="I4"/>
  <c r="I3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"/>
</calcChain>
</file>

<file path=xl/sharedStrings.xml><?xml version="1.0" encoding="utf-8"?>
<sst xmlns="http://schemas.openxmlformats.org/spreadsheetml/2006/main" count="84" uniqueCount="62">
  <si>
    <t>НИК</t>
  </si>
  <si>
    <t>АРТИКУЛ</t>
  </si>
  <si>
    <t>НАИМЕНОВАНИЕ (Строго как на сайте)</t>
  </si>
  <si>
    <t>Размер</t>
  </si>
  <si>
    <t>Количество</t>
  </si>
  <si>
    <t>Цвет (если нет вариантов выбора-то пишите "как на фото")</t>
  </si>
  <si>
    <t>Цена (за 1 ед)</t>
  </si>
  <si>
    <t>_Бабочка_</t>
  </si>
  <si>
    <t>синий</t>
  </si>
  <si>
    <t>Футболка</t>
  </si>
  <si>
    <t>Бриджи</t>
  </si>
  <si>
    <t>Брюки</t>
  </si>
  <si>
    <t>брюки</t>
  </si>
  <si>
    <t>как на фото</t>
  </si>
  <si>
    <t>белый</t>
  </si>
  <si>
    <t>желтый</t>
  </si>
  <si>
    <t>Дегтярёва Ю.Ю.</t>
  </si>
  <si>
    <t>любой</t>
  </si>
  <si>
    <t>красный</t>
  </si>
  <si>
    <t>Туника</t>
  </si>
  <si>
    <t>черный</t>
  </si>
  <si>
    <t>Стриповна</t>
  </si>
  <si>
    <t>Рубашка</t>
  </si>
  <si>
    <t>ЮляБедарева</t>
  </si>
  <si>
    <t>Комбинезон флис</t>
  </si>
  <si>
    <t>серый</t>
  </si>
  <si>
    <t>Vkusss</t>
  </si>
  <si>
    <t>Мишка Гамми</t>
  </si>
  <si>
    <t>футболка</t>
  </si>
  <si>
    <t>Гелиос</t>
  </si>
  <si>
    <t>Белый</t>
  </si>
  <si>
    <t>10925-1</t>
  </si>
  <si>
    <t>шорты</t>
  </si>
  <si>
    <t>бежевый</t>
  </si>
  <si>
    <t>Кардиган</t>
  </si>
  <si>
    <t>Брюки утепл</t>
  </si>
  <si>
    <t>КомОл</t>
  </si>
  <si>
    <t>Толстовка</t>
  </si>
  <si>
    <t>розовые</t>
  </si>
  <si>
    <t>Бриджи м</t>
  </si>
  <si>
    <t>Т@нюшк@</t>
  </si>
  <si>
    <t>бриджи</t>
  </si>
  <si>
    <t>104-110</t>
  </si>
  <si>
    <t>nurenji</t>
  </si>
  <si>
    <t>Костюм д</t>
  </si>
  <si>
    <t>lena2206</t>
  </si>
  <si>
    <t>м/волна</t>
  </si>
  <si>
    <t>Туника</t>
  </si>
  <si>
    <t>М/волна</t>
  </si>
  <si>
    <t>Шорты</t>
  </si>
  <si>
    <t>ГаляКолесникова</t>
  </si>
  <si>
    <t>Джинсы д</t>
  </si>
  <si>
    <t>Мама Лизи</t>
  </si>
  <si>
    <t>770-091</t>
  </si>
  <si>
    <t>кепка</t>
  </si>
  <si>
    <t>китти</t>
  </si>
  <si>
    <t>Юбка Дж</t>
  </si>
  <si>
    <t>м\волна</t>
  </si>
  <si>
    <t>ПРИСТРОЙ</t>
  </si>
  <si>
    <t>SONET@</t>
  </si>
  <si>
    <t xml:space="preserve">с ОРГ </t>
  </si>
  <si>
    <t>ИТОГО к оплате</t>
  </si>
</sst>
</file>

<file path=xl/styles.xml><?xml version="1.0" encoding="utf-8"?>
<styleSheet xmlns="http://schemas.openxmlformats.org/spreadsheetml/2006/main">
  <numFmts count="1">
    <numFmt numFmtId="165" formatCode="#,##0.00[$р.-419]"/>
  </numFmts>
  <fonts count="4">
    <font>
      <sz val="10"/>
      <color rgb="FF000000"/>
      <name val="Arial"/>
    </font>
    <font>
      <b/>
      <sz val="10"/>
      <color indexed="8"/>
      <name val="Arial"/>
    </font>
    <font>
      <sz val="8"/>
      <name val="Arial"/>
    </font>
    <font>
      <b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165" fontId="0" fillId="0" borderId="0" xfId="0" applyNumberForma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pane ySplit="1" topLeftCell="A2" activePane="bottomLeft" state="frozen"/>
      <selection pane="bottomLeft" activeCell="I1" sqref="I1:I65536"/>
    </sheetView>
  </sheetViews>
  <sheetFormatPr defaultColWidth="17.140625" defaultRowHeight="12.75" customHeight="1"/>
  <cols>
    <col min="1" max="1" width="17.140625" style="2"/>
    <col min="2" max="2" width="17.140625" style="5"/>
    <col min="3" max="16384" width="17.140625" style="2"/>
  </cols>
  <sheetData>
    <row r="1" spans="1:9" ht="63.75">
      <c r="A1" s="1" t="s">
        <v>0</v>
      </c>
      <c r="B1" s="4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8" t="s">
        <v>60</v>
      </c>
      <c r="I1" s="8" t="s">
        <v>61</v>
      </c>
    </row>
    <row r="2" spans="1:9">
      <c r="A2" s="2" t="s">
        <v>7</v>
      </c>
      <c r="B2" s="5">
        <v>36621</v>
      </c>
      <c r="C2" s="2" t="s">
        <v>12</v>
      </c>
      <c r="D2" s="2">
        <v>110</v>
      </c>
      <c r="E2" s="2">
        <v>1</v>
      </c>
      <c r="F2" s="2" t="s">
        <v>13</v>
      </c>
      <c r="G2" s="2">
        <v>410</v>
      </c>
      <c r="H2" s="2">
        <f>G2*1.15</f>
        <v>471.49999999999994</v>
      </c>
    </row>
    <row r="3" spans="1:9" s="6" customFormat="1">
      <c r="A3" s="6" t="s">
        <v>7</v>
      </c>
      <c r="B3" s="7">
        <v>89786</v>
      </c>
      <c r="C3" s="6" t="s">
        <v>39</v>
      </c>
      <c r="D3" s="6">
        <v>110</v>
      </c>
      <c r="E3" s="6">
        <v>1</v>
      </c>
      <c r="F3" s="6" t="s">
        <v>13</v>
      </c>
      <c r="G3" s="6">
        <v>490</v>
      </c>
      <c r="H3" s="6">
        <f t="shared" ref="H3:H25" si="0">G3*1.15</f>
        <v>563.5</v>
      </c>
      <c r="I3" s="6">
        <f>H2+H3</f>
        <v>1035</v>
      </c>
    </row>
    <row r="4" spans="1:9" s="6" customFormat="1" ht="12" customHeight="1">
      <c r="A4" s="6" t="s">
        <v>45</v>
      </c>
      <c r="B4" s="7">
        <v>13688</v>
      </c>
      <c r="C4" s="6" t="s">
        <v>32</v>
      </c>
      <c r="D4" s="6">
        <v>110</v>
      </c>
      <c r="E4" s="6">
        <v>1</v>
      </c>
      <c r="F4" s="6" t="s">
        <v>18</v>
      </c>
      <c r="G4" s="6">
        <v>290</v>
      </c>
      <c r="H4" s="6">
        <f t="shared" si="0"/>
        <v>333.5</v>
      </c>
      <c r="I4" s="6">
        <f>H4</f>
        <v>333.5</v>
      </c>
    </row>
    <row r="5" spans="1:9">
      <c r="A5" s="2" t="s">
        <v>43</v>
      </c>
      <c r="B5" s="5">
        <v>23618</v>
      </c>
      <c r="C5" s="2" t="s">
        <v>10</v>
      </c>
      <c r="D5" s="2">
        <v>100</v>
      </c>
      <c r="E5" s="2">
        <v>1</v>
      </c>
      <c r="F5" s="2" t="s">
        <v>15</v>
      </c>
      <c r="G5" s="2">
        <v>290</v>
      </c>
      <c r="H5" s="2">
        <f t="shared" si="0"/>
        <v>333.5</v>
      </c>
    </row>
    <row r="6" spans="1:9" ht="12" customHeight="1">
      <c r="A6" s="2" t="s">
        <v>43</v>
      </c>
      <c r="B6" s="5">
        <v>690557690558</v>
      </c>
      <c r="C6" s="2" t="s">
        <v>44</v>
      </c>
      <c r="D6" s="2">
        <v>90</v>
      </c>
      <c r="E6" s="2">
        <v>1</v>
      </c>
      <c r="F6" s="2" t="s">
        <v>13</v>
      </c>
      <c r="G6" s="2">
        <v>800</v>
      </c>
      <c r="H6" s="2">
        <f t="shared" si="0"/>
        <v>919.99999999999989</v>
      </c>
    </row>
    <row r="7" spans="1:9" s="6" customFormat="1" ht="12" customHeight="1">
      <c r="A7" s="6" t="s">
        <v>43</v>
      </c>
      <c r="B7" s="7">
        <v>23082</v>
      </c>
      <c r="C7" s="6" t="s">
        <v>19</v>
      </c>
      <c r="D7" s="6">
        <v>100</v>
      </c>
      <c r="E7" s="6">
        <v>1</v>
      </c>
      <c r="F7" s="6" t="s">
        <v>46</v>
      </c>
      <c r="G7" s="6">
        <v>290</v>
      </c>
      <c r="H7" s="6">
        <f t="shared" si="0"/>
        <v>333.5</v>
      </c>
      <c r="I7" s="6">
        <f>H5+H6+H7</f>
        <v>1587</v>
      </c>
    </row>
    <row r="8" spans="1:9" s="6" customFormat="1" ht="12" customHeight="1">
      <c r="A8" s="9" t="s">
        <v>59</v>
      </c>
      <c r="B8" s="7">
        <v>190216</v>
      </c>
      <c r="C8" s="6" t="s">
        <v>56</v>
      </c>
      <c r="E8" s="6">
        <v>1</v>
      </c>
      <c r="F8" s="6" t="s">
        <v>13</v>
      </c>
      <c r="G8" s="6">
        <v>440</v>
      </c>
      <c r="H8" s="6">
        <f t="shared" si="0"/>
        <v>505.99999999999994</v>
      </c>
      <c r="I8" s="6">
        <f>H8</f>
        <v>505.99999999999994</v>
      </c>
    </row>
    <row r="9" spans="1:9">
      <c r="A9" s="2" t="s">
        <v>26</v>
      </c>
      <c r="B9" s="5">
        <v>2107</v>
      </c>
      <c r="C9" s="2" t="s">
        <v>34</v>
      </c>
      <c r="D9" s="2">
        <v>130</v>
      </c>
      <c r="E9" s="2">
        <v>1</v>
      </c>
      <c r="F9" s="2" t="s">
        <v>25</v>
      </c>
      <c r="G9" s="2">
        <v>590</v>
      </c>
      <c r="H9" s="2">
        <f t="shared" si="0"/>
        <v>678.5</v>
      </c>
    </row>
    <row r="10" spans="1:9" s="6" customFormat="1">
      <c r="A10" s="6" t="s">
        <v>26</v>
      </c>
      <c r="B10" s="7">
        <v>597823</v>
      </c>
      <c r="C10" s="6" t="s">
        <v>35</v>
      </c>
      <c r="D10" s="6">
        <v>134</v>
      </c>
      <c r="E10" s="6">
        <v>1</v>
      </c>
      <c r="F10" s="6" t="s">
        <v>20</v>
      </c>
      <c r="G10" s="6">
        <v>890</v>
      </c>
      <c r="H10" s="6">
        <f t="shared" si="0"/>
        <v>1023.4999999999999</v>
      </c>
      <c r="I10" s="6">
        <f>H9+H10</f>
        <v>1702</v>
      </c>
    </row>
    <row r="11" spans="1:9" s="6" customFormat="1">
      <c r="A11" s="6" t="s">
        <v>50</v>
      </c>
      <c r="B11" s="7">
        <v>181062</v>
      </c>
      <c r="C11" s="6" t="s">
        <v>51</v>
      </c>
      <c r="D11" s="6">
        <v>122</v>
      </c>
      <c r="E11" s="6">
        <v>1</v>
      </c>
      <c r="F11" s="6" t="s">
        <v>13</v>
      </c>
      <c r="G11" s="6">
        <v>590</v>
      </c>
      <c r="H11" s="6">
        <f t="shared" si="0"/>
        <v>678.5</v>
      </c>
      <c r="I11" s="6">
        <f>H11</f>
        <v>678.5</v>
      </c>
    </row>
    <row r="12" spans="1:9">
      <c r="A12" s="2" t="s">
        <v>29</v>
      </c>
      <c r="B12" s="5">
        <v>8260</v>
      </c>
      <c r="C12" s="2" t="s">
        <v>9</v>
      </c>
      <c r="D12" s="2">
        <v>80</v>
      </c>
      <c r="E12" s="2">
        <v>1</v>
      </c>
      <c r="F12" s="2" t="s">
        <v>30</v>
      </c>
      <c r="G12" s="2">
        <v>240</v>
      </c>
      <c r="H12" s="2">
        <f t="shared" si="0"/>
        <v>276</v>
      </c>
    </row>
    <row r="13" spans="1:9">
      <c r="A13" s="2" t="s">
        <v>29</v>
      </c>
      <c r="B13" s="5" t="s">
        <v>31</v>
      </c>
      <c r="C13" s="2" t="s">
        <v>9</v>
      </c>
      <c r="D13" s="2">
        <v>80</v>
      </c>
      <c r="E13" s="2">
        <v>1</v>
      </c>
      <c r="F13" s="2" t="s">
        <v>13</v>
      </c>
      <c r="G13" s="2">
        <v>210</v>
      </c>
      <c r="H13" s="2">
        <f t="shared" si="0"/>
        <v>241.49999999999997</v>
      </c>
    </row>
    <row r="14" spans="1:9">
      <c r="A14" s="2" t="s">
        <v>29</v>
      </c>
      <c r="B14" s="5">
        <v>12309</v>
      </c>
      <c r="C14" s="2" t="s">
        <v>32</v>
      </c>
      <c r="D14" s="2">
        <v>80</v>
      </c>
      <c r="E14" s="2">
        <v>1</v>
      </c>
      <c r="F14" s="2" t="s">
        <v>33</v>
      </c>
      <c r="G14" s="2">
        <v>330</v>
      </c>
      <c r="H14" s="2">
        <f t="shared" si="0"/>
        <v>379.49999999999994</v>
      </c>
    </row>
    <row r="15" spans="1:9">
      <c r="A15" s="2" t="s">
        <v>29</v>
      </c>
      <c r="B15" s="5">
        <v>23082</v>
      </c>
      <c r="C15" s="2" t="s">
        <v>47</v>
      </c>
      <c r="D15" s="2">
        <v>120</v>
      </c>
      <c r="E15" s="2">
        <v>1</v>
      </c>
      <c r="F15" s="2" t="s">
        <v>48</v>
      </c>
      <c r="G15" s="2">
        <v>290</v>
      </c>
      <c r="H15" s="2">
        <f t="shared" si="0"/>
        <v>333.5</v>
      </c>
    </row>
    <row r="16" spans="1:9" s="6" customFormat="1">
      <c r="A16" s="6" t="s">
        <v>29</v>
      </c>
      <c r="B16" s="7">
        <v>13605</v>
      </c>
      <c r="C16" s="6" t="s">
        <v>49</v>
      </c>
      <c r="D16" s="6">
        <v>130</v>
      </c>
      <c r="E16" s="6">
        <v>1</v>
      </c>
      <c r="F16" s="6" t="s">
        <v>8</v>
      </c>
      <c r="G16" s="6">
        <v>340</v>
      </c>
      <c r="H16" s="6">
        <f t="shared" si="0"/>
        <v>390.99999999999994</v>
      </c>
      <c r="I16" s="6">
        <f>H12+H13+H14+H15+H16</f>
        <v>1621.5</v>
      </c>
    </row>
    <row r="17" spans="1:9" s="6" customFormat="1">
      <c r="A17" s="6" t="s">
        <v>16</v>
      </c>
      <c r="B17" s="7">
        <v>9689</v>
      </c>
      <c r="C17" s="6" t="s">
        <v>11</v>
      </c>
      <c r="D17" s="6">
        <v>120</v>
      </c>
      <c r="E17" s="6">
        <v>1</v>
      </c>
      <c r="F17" s="6" t="s">
        <v>38</v>
      </c>
      <c r="G17" s="6">
        <v>340</v>
      </c>
      <c r="H17" s="6">
        <f t="shared" si="0"/>
        <v>390.99999999999994</v>
      </c>
      <c r="I17" s="6">
        <f>H17</f>
        <v>390.99999999999994</v>
      </c>
    </row>
    <row r="18" spans="1:9" s="6" customFormat="1">
      <c r="A18" s="6" t="s">
        <v>36</v>
      </c>
      <c r="B18" s="7">
        <v>12506</v>
      </c>
      <c r="C18" s="6" t="s">
        <v>37</v>
      </c>
      <c r="D18" s="6">
        <v>130</v>
      </c>
      <c r="E18" s="6">
        <v>1</v>
      </c>
      <c r="F18" s="6" t="s">
        <v>8</v>
      </c>
      <c r="G18" s="6">
        <v>340</v>
      </c>
      <c r="H18" s="6">
        <f t="shared" si="0"/>
        <v>390.99999999999994</v>
      </c>
      <c r="I18" s="6">
        <f>H18</f>
        <v>390.99999999999994</v>
      </c>
    </row>
    <row r="19" spans="1:9">
      <c r="A19" s="2" t="s">
        <v>52</v>
      </c>
      <c r="B19" s="5" t="s">
        <v>53</v>
      </c>
      <c r="C19" s="2" t="s">
        <v>54</v>
      </c>
      <c r="D19" s="2">
        <v>54</v>
      </c>
      <c r="E19" s="2">
        <v>1</v>
      </c>
      <c r="F19" s="2" t="s">
        <v>55</v>
      </c>
      <c r="G19" s="2">
        <v>220</v>
      </c>
      <c r="H19" s="2">
        <f t="shared" si="0"/>
        <v>252.99999999999997</v>
      </c>
    </row>
    <row r="20" spans="1:9" s="6" customFormat="1">
      <c r="A20" s="6" t="s">
        <v>52</v>
      </c>
      <c r="B20" s="7">
        <v>2108</v>
      </c>
      <c r="C20" s="6" t="s">
        <v>22</v>
      </c>
      <c r="D20" s="6">
        <v>152</v>
      </c>
      <c r="E20" s="6">
        <v>1</v>
      </c>
      <c r="F20" s="6" t="s">
        <v>13</v>
      </c>
      <c r="G20" s="6">
        <v>250</v>
      </c>
      <c r="H20" s="6">
        <f t="shared" si="0"/>
        <v>287.5</v>
      </c>
      <c r="I20" s="6">
        <f>H19+H20</f>
        <v>540.5</v>
      </c>
    </row>
    <row r="21" spans="1:9" s="6" customFormat="1">
      <c r="A21" s="6" t="s">
        <v>27</v>
      </c>
      <c r="B21" s="7">
        <v>610110</v>
      </c>
      <c r="C21" s="6" t="s">
        <v>28</v>
      </c>
      <c r="D21" s="6">
        <v>120</v>
      </c>
      <c r="E21" s="6">
        <v>1</v>
      </c>
      <c r="F21" s="6" t="s">
        <v>14</v>
      </c>
      <c r="G21" s="6">
        <v>340</v>
      </c>
      <c r="H21" s="6">
        <f t="shared" si="0"/>
        <v>390.99999999999994</v>
      </c>
      <c r="I21" s="6">
        <f>H21</f>
        <v>390.99999999999994</v>
      </c>
    </row>
    <row r="22" spans="1:9" s="6" customFormat="1">
      <c r="A22" s="6" t="s">
        <v>58</v>
      </c>
      <c r="B22" s="7">
        <v>23082</v>
      </c>
      <c r="C22" s="6" t="s">
        <v>19</v>
      </c>
      <c r="D22" s="6">
        <v>110</v>
      </c>
      <c r="E22" s="6">
        <v>1</v>
      </c>
      <c r="F22" s="6" t="s">
        <v>57</v>
      </c>
      <c r="G22" s="6">
        <v>290</v>
      </c>
      <c r="H22" s="6">
        <f t="shared" si="0"/>
        <v>333.5</v>
      </c>
      <c r="I22" s="6">
        <f>H22</f>
        <v>333.5</v>
      </c>
    </row>
    <row r="23" spans="1:9" s="6" customFormat="1">
      <c r="A23" s="6" t="s">
        <v>21</v>
      </c>
      <c r="B23" s="7">
        <v>89786</v>
      </c>
      <c r="C23" s="6" t="s">
        <v>41</v>
      </c>
      <c r="D23" s="6" t="s">
        <v>42</v>
      </c>
      <c r="E23" s="6">
        <v>1</v>
      </c>
      <c r="F23" s="6" t="s">
        <v>17</v>
      </c>
      <c r="G23" s="6">
        <v>490</v>
      </c>
      <c r="H23" s="6">
        <f t="shared" si="0"/>
        <v>563.5</v>
      </c>
      <c r="I23" s="6">
        <f>H23</f>
        <v>563.5</v>
      </c>
    </row>
    <row r="24" spans="1:9" s="6" customFormat="1" ht="12.75" customHeight="1">
      <c r="A24" s="6" t="s">
        <v>40</v>
      </c>
      <c r="B24" s="7">
        <v>13008</v>
      </c>
      <c r="C24" s="6" t="s">
        <v>19</v>
      </c>
      <c r="D24" s="6">
        <v>130</v>
      </c>
      <c r="E24" s="6">
        <v>1</v>
      </c>
      <c r="F24" s="6" t="s">
        <v>14</v>
      </c>
      <c r="G24" s="6">
        <v>240</v>
      </c>
      <c r="H24" s="6">
        <f t="shared" si="0"/>
        <v>276</v>
      </c>
      <c r="I24" s="6">
        <f>H24</f>
        <v>276</v>
      </c>
    </row>
    <row r="25" spans="1:9" s="6" customFormat="1" ht="12.75" customHeight="1">
      <c r="A25" s="6" t="s">
        <v>23</v>
      </c>
      <c r="B25" s="7">
        <v>12915</v>
      </c>
      <c r="C25" s="6" t="s">
        <v>24</v>
      </c>
      <c r="D25" s="6">
        <v>100</v>
      </c>
      <c r="E25" s="6">
        <v>1</v>
      </c>
      <c r="F25" s="6" t="s">
        <v>13</v>
      </c>
      <c r="G25" s="6">
        <v>540</v>
      </c>
      <c r="H25" s="6">
        <f t="shared" si="0"/>
        <v>621</v>
      </c>
      <c r="I25" s="6">
        <f>H25</f>
        <v>621</v>
      </c>
    </row>
    <row r="28" spans="1:9">
      <c r="C28" s="3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324</cp:lastModifiedBy>
  <dcterms:created xsi:type="dcterms:W3CDTF">2015-01-26T10:33:19Z</dcterms:created>
  <dcterms:modified xsi:type="dcterms:W3CDTF">2015-01-26T16:59:27Z</dcterms:modified>
</cp:coreProperties>
</file>