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<sst xmlns="http://schemas.openxmlformats.org/spreadsheetml/2006/main" count="62" uniqueCount="49">
  <si>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УЗ</t>
  </si>
  <si>
    <t>Заказ</t>
  </si>
  <si>
    <t>Кол-во в наличии</t>
  </si>
  <si>
    <t>Цена</t>
  </si>
  <si>
    <t>К оплате</t>
  </si>
  <si>
    <t>Абсент</t>
  </si>
  <si>
    <t>MeryLis</t>
  </si>
  <si>
    <t>Мальдива</t>
  </si>
  <si>
    <t>sushencevka</t>
  </si>
  <si>
    <t>Bronevik</t>
  </si>
  <si>
    <t>айгуш</t>
  </si>
  <si>
    <t>Ymsi</t>
  </si>
  <si>
    <t>олёся</t>
  </si>
  <si>
    <t>natusi4ik</t>
  </si>
  <si>
    <t> Анатольевна1404</t>
  </si>
  <si>
    <t>орг seamni--</t>
  </si>
  <si>
    <t>Заказ. кол-во</t>
  </si>
  <si>
    <t>ЗАМЕНА  по факту</t>
  </si>
  <si>
    <t>Флорика</t>
  </si>
  <si>
    <t>Наушники капельки MonsterBass MB-600 (black) -225р </t>
  </si>
  <si>
    <t>Наушники капельки RepPU Top Sports M2 (black) -179р</t>
  </si>
  <si>
    <t>ZNAtali&amp;&amp;</t>
  </si>
  <si>
    <t>Ольга Андросова</t>
  </si>
  <si>
    <t xml:space="preserve">
Flip Case Activ Leather для Samsung Galaxy J1 2016 SM-J120 шт 298 черный</t>
  </si>
  <si>
    <t>Защитное стекло прозрачное - для Samsung Galaxy J1 2016 (тех.уп.) 
SM-J120 -136р</t>
  </si>
  <si>
    <t>защитное стекло на Fly FS403 и Micromax bolt502 (Q424). в прайсе не нашла таких может универсальные</t>
  </si>
  <si>
    <t>Защитное стекло цветное Activ матовое комплект для Apple iPhone 
5 (silver) за 315р-2шт.</t>
  </si>
  <si>
    <t>Len4onok</t>
  </si>
  <si>
    <t>Акк. Original Lenovo A-319 (1500 mAh) (тех.уп.) 386 руб. код 56577 1 шт.</t>
  </si>
  <si>
    <t>чехол на телефон DEXP Ixion X145 Nova 4.5" черный или коричневый</t>
  </si>
  <si>
    <t>Irinnn</t>
  </si>
  <si>
    <t xml:space="preserve">Чехол силиконовый матовый Activ для Sony Xperia M5 (black) 149 руб код 52752 1 шт </t>
  </si>
  <si>
    <t xml:space="preserve">51708 Защитное стекло прозрачное Activ для Sony Xperia M5 2 шт 165 </t>
  </si>
  <si>
    <t>51697 Плёнка прозрачная Activ для Sony Xperia M5 1 шт 75руб</t>
  </si>
  <si>
    <t>Защитное стекло прозрачное - для Tele2 Mini (тех.уп.) ZXCT2NI 144 руб. - 1 шт. </t>
  </si>
  <si>
    <t>антонайтус</t>
  </si>
  <si>
    <t xml:space="preserve">Чехол универсальный - Magic Tape 8.0 (sky blue) </t>
  </si>
  <si>
    <t xml:space="preserve">Чехол универсальный - Magic Tape 8.0 (blue) </t>
  </si>
  <si>
    <t>ванилль</t>
  </si>
  <si>
    <t>50117 USB 16 Gb Smart Buy Glossy (orange) SB16GBGS-Or 1шт. 328,00р.</t>
  </si>
  <si>
    <t>USB 16 Gb Smart Buy Glossy (orange), цена 328 руб </t>
  </si>
  <si>
    <t>USB 16 Gb Smart Buy Comet (white) цена 337 руб.</t>
  </si>
  <si>
    <t>"Защитное стекло прозрачное Activ для Samsung Galaxy Ace 4 SM-G313/ Ace 4 Neo SM-G318" 175 руб. - 1 шт.</t>
  </si>
  <si>
    <t>замена на зеленые</t>
  </si>
  <si>
    <t>взяла универсальные Activ на 4,0 размер 116х56 мм, и 4,5- размер 115х60мм)</t>
  </si>
  <si>
    <t>подорожали до 385 руб</t>
  </si>
  <si>
    <t>замена на зеленую, подорожала до 385 руб</t>
  </si>
  <si>
    <t>подорожала, в счете 392 руб</t>
  </si>
  <si>
    <t>нет в наличии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</si>
</sst>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1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42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42" fillId="19" borderId="10" xfId="0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15" borderId="10" xfId="0" applyFill="1" applyBorder="1" applyAlignment="1">
      <alignment wrapText="1"/>
    </xf>
    <xf numFmtId="0" fontId="0" fillId="15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42" fillId="35" borderId="0" xfId="0" applyFont="1" applyFill="1" applyAlignment="1">
      <alignment wrapText="1"/>
    </xf>
    <xf numFmtId="0" fontId="42" fillId="19" borderId="0" xfId="0" applyFont="1" applyFill="1" applyAlignment="1">
      <alignment wrapText="1"/>
    </xf>
    <xf numFmtId="0" fontId="42" fillId="10" borderId="0" xfId="0" applyFont="1" applyFill="1" applyAlignment="1">
      <alignment wrapText="1"/>
    </xf>
    <xf numFmtId="0" fontId="42" fillId="9" borderId="0" xfId="0" applyFont="1" applyFill="1" applyAlignment="1">
      <alignment wrapText="1"/>
    </xf>
    <xf numFmtId="0" fontId="42" fillId="36" borderId="0" xfId="0" applyFont="1" applyFill="1" applyAlignment="1">
      <alignment wrapText="1"/>
    </xf>
    <xf numFmtId="0" fontId="42" fillId="15" borderId="0" xfId="0" applyFont="1" applyFill="1" applyAlignment="1">
      <alignment wrapText="1"/>
    </xf>
    <xf numFmtId="0" fontId="39" fillId="35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2.28125" style="2" customWidth="1"/>
    <col min="2" max="2" width="71.421875" style="2" customWidth="1"/>
    <col min="3" max="3" width="26.140625" style="2" customWidth="1"/>
    <col min="4" max="4" width="7.00390625" style="2" customWidth="1"/>
    <col min="5" max="5" width="9.140625" style="2" customWidth="1"/>
    <col min="6" max="6" width="5.57421875" style="2" customWidth="1"/>
    <col min="7" max="7" width="12.7109375" style="2" customWidth="1"/>
    <col min="8" max="8" width="9.140625" style="2" customWidth="1"/>
  </cols>
  <sheetData>
    <row r="1" spans="1:8" ht="29.25" customHeight="1">
      <c r="A1" s="8" t="s">
        <v>0</v>
      </c>
      <c r="B1" s="9" t="s">
        <v>1</v>
      </c>
      <c r="C1" s="10" t="s">
        <v>17</v>
      </c>
      <c r="D1" s="9" t="s">
        <v>16</v>
      </c>
      <c r="E1" s="9" t="s">
        <v>2</v>
      </c>
      <c r="F1" s="9" t="s">
        <v>3</v>
      </c>
      <c r="G1" s="9" t="s">
        <v>4</v>
      </c>
      <c r="H1" s="11"/>
    </row>
    <row r="2" spans="1:8" ht="24">
      <c r="A2" s="17" t="s">
        <v>18</v>
      </c>
      <c r="B2" s="18" t="s">
        <v>24</v>
      </c>
      <c r="C2" s="17"/>
      <c r="D2" s="17">
        <v>1</v>
      </c>
      <c r="E2" s="19">
        <v>1</v>
      </c>
      <c r="F2" s="19">
        <v>136</v>
      </c>
      <c r="G2" s="5"/>
      <c r="H2" s="12"/>
    </row>
    <row r="3" spans="1:8" ht="15">
      <c r="A3" s="17"/>
      <c r="B3" s="32" t="s">
        <v>19</v>
      </c>
      <c r="C3" s="17"/>
      <c r="D3" s="17">
        <v>1</v>
      </c>
      <c r="E3" s="19">
        <v>1</v>
      </c>
      <c r="F3" s="19">
        <v>225</v>
      </c>
      <c r="G3" s="5"/>
      <c r="H3" s="12"/>
    </row>
    <row r="4" spans="1:7" ht="15">
      <c r="A4" s="17"/>
      <c r="B4" s="32" t="s">
        <v>20</v>
      </c>
      <c r="C4" s="38" t="s">
        <v>43</v>
      </c>
      <c r="D4" s="17">
        <v>1</v>
      </c>
      <c r="E4" s="19">
        <v>1</v>
      </c>
      <c r="F4" s="19">
        <v>179</v>
      </c>
      <c r="G4" s="19">
        <f>SUM(F2:F4)</f>
        <v>540</v>
      </c>
    </row>
    <row r="5" spans="1:7" ht="41.25" customHeight="1">
      <c r="A5" s="20" t="s">
        <v>21</v>
      </c>
      <c r="B5" s="21" t="s">
        <v>25</v>
      </c>
      <c r="C5" s="20" t="s">
        <v>44</v>
      </c>
      <c r="D5" s="22">
        <v>2</v>
      </c>
      <c r="E5" s="22">
        <v>2</v>
      </c>
      <c r="F5" s="22">
        <v>169</v>
      </c>
      <c r="G5" s="5"/>
    </row>
    <row r="6" spans="1:7" ht="24">
      <c r="A6" s="20"/>
      <c r="B6" s="33" t="s">
        <v>34</v>
      </c>
      <c r="C6" s="20"/>
      <c r="D6" s="22">
        <v>1</v>
      </c>
      <c r="E6" s="22">
        <v>1</v>
      </c>
      <c r="F6" s="22">
        <v>144</v>
      </c>
      <c r="G6" s="5"/>
    </row>
    <row r="7" spans="1:8" ht="24">
      <c r="A7" s="20"/>
      <c r="B7" s="33" t="s">
        <v>42</v>
      </c>
      <c r="C7" s="20"/>
      <c r="D7" s="22">
        <v>1</v>
      </c>
      <c r="E7" s="22">
        <v>1</v>
      </c>
      <c r="F7" s="22">
        <v>175</v>
      </c>
      <c r="G7" s="22">
        <f>F7+F6+F5*2</f>
        <v>657</v>
      </c>
      <c r="H7" s="12"/>
    </row>
    <row r="8" spans="1:8" ht="30.75" customHeight="1">
      <c r="A8" s="26" t="s">
        <v>35</v>
      </c>
      <c r="B8" s="34" t="s">
        <v>36</v>
      </c>
      <c r="C8" s="26" t="s">
        <v>37</v>
      </c>
      <c r="D8" s="27">
        <v>1</v>
      </c>
      <c r="E8" s="27">
        <v>1</v>
      </c>
      <c r="F8" s="27">
        <v>265</v>
      </c>
      <c r="G8" s="27">
        <f>F8</f>
        <v>265</v>
      </c>
      <c r="H8" s="7"/>
    </row>
    <row r="9" spans="1:7" ht="15">
      <c r="A9" s="23" t="s">
        <v>38</v>
      </c>
      <c r="B9" s="35" t="s">
        <v>39</v>
      </c>
      <c r="C9" s="23" t="s">
        <v>45</v>
      </c>
      <c r="D9" s="24">
        <v>1</v>
      </c>
      <c r="E9" s="24">
        <v>1</v>
      </c>
      <c r="F9" s="24">
        <v>385</v>
      </c>
      <c r="G9" s="24">
        <f>F9</f>
        <v>385</v>
      </c>
    </row>
    <row r="10" spans="1:8" ht="30">
      <c r="A10" s="31" t="s">
        <v>9</v>
      </c>
      <c r="B10" s="36" t="s">
        <v>40</v>
      </c>
      <c r="C10" s="31" t="s">
        <v>46</v>
      </c>
      <c r="D10" s="28">
        <v>1</v>
      </c>
      <c r="E10" s="28">
        <v>1</v>
      </c>
      <c r="F10" s="28">
        <v>385</v>
      </c>
      <c r="G10" s="5"/>
      <c r="H10" s="12"/>
    </row>
    <row r="11" spans="1:8" ht="30">
      <c r="A11" s="31"/>
      <c r="B11" s="36" t="s">
        <v>41</v>
      </c>
      <c r="C11" s="31" t="s">
        <v>47</v>
      </c>
      <c r="D11" s="28">
        <v>1</v>
      </c>
      <c r="E11" s="28">
        <v>1</v>
      </c>
      <c r="F11" s="28">
        <v>392</v>
      </c>
      <c r="G11" s="28">
        <f>SUM(F10:F11)</f>
        <v>777</v>
      </c>
      <c r="H11" s="7"/>
    </row>
    <row r="12" spans="1:7" ht="24">
      <c r="A12" s="29" t="s">
        <v>30</v>
      </c>
      <c r="B12" s="37" t="s">
        <v>31</v>
      </c>
      <c r="C12" s="29" t="s">
        <v>48</v>
      </c>
      <c r="D12" s="30">
        <v>1</v>
      </c>
      <c r="E12" s="30">
        <v>0</v>
      </c>
      <c r="F12" s="30">
        <v>149</v>
      </c>
      <c r="G12" s="5"/>
    </row>
    <row r="13" spans="1:7" ht="15">
      <c r="A13" s="29"/>
      <c r="B13" s="37" t="s">
        <v>32</v>
      </c>
      <c r="C13" s="29"/>
      <c r="D13" s="30">
        <v>2</v>
      </c>
      <c r="E13" s="30">
        <v>2</v>
      </c>
      <c r="F13" s="30">
        <v>165</v>
      </c>
      <c r="G13" s="5"/>
    </row>
    <row r="14" spans="1:7" ht="15">
      <c r="A14" s="29"/>
      <c r="B14" s="37" t="s">
        <v>33</v>
      </c>
      <c r="C14" s="29"/>
      <c r="D14" s="30">
        <v>1</v>
      </c>
      <c r="E14" s="30">
        <v>1</v>
      </c>
      <c r="F14" s="30">
        <v>75</v>
      </c>
      <c r="G14" s="30">
        <f>F14+F13*2</f>
        <v>405</v>
      </c>
    </row>
    <row r="15" spans="1:7" ht="15">
      <c r="A15" s="25" t="s">
        <v>27</v>
      </c>
      <c r="B15" s="34" t="s">
        <v>28</v>
      </c>
      <c r="C15" s="26"/>
      <c r="D15" s="27">
        <v>1</v>
      </c>
      <c r="E15" s="27">
        <v>1</v>
      </c>
      <c r="F15" s="27">
        <v>386</v>
      </c>
      <c r="G15" s="27">
        <f>F15</f>
        <v>386</v>
      </c>
    </row>
    <row r="16" spans="1:7" ht="30">
      <c r="A16" s="15" t="s">
        <v>22</v>
      </c>
      <c r="B16" s="15" t="s">
        <v>23</v>
      </c>
      <c r="C16" s="15" t="s">
        <v>48</v>
      </c>
      <c r="D16" s="16">
        <v>1</v>
      </c>
      <c r="E16" s="16">
        <v>0</v>
      </c>
      <c r="F16" s="16"/>
      <c r="G16" s="5"/>
    </row>
    <row r="17" spans="1:7" ht="15">
      <c r="A17" s="15"/>
      <c r="B17" s="15" t="s">
        <v>29</v>
      </c>
      <c r="C17" s="15" t="s">
        <v>48</v>
      </c>
      <c r="D17" s="16">
        <v>1</v>
      </c>
      <c r="E17" s="16">
        <v>0</v>
      </c>
      <c r="F17" s="16"/>
      <c r="G17" s="16">
        <v>0</v>
      </c>
    </row>
    <row r="18" spans="1:7" ht="30">
      <c r="A18" s="23" t="s">
        <v>13</v>
      </c>
      <c r="B18" s="23" t="s">
        <v>26</v>
      </c>
      <c r="C18" s="23"/>
      <c r="D18" s="24">
        <v>2</v>
      </c>
      <c r="E18" s="24">
        <v>1</v>
      </c>
      <c r="F18" s="24">
        <v>315</v>
      </c>
      <c r="G18" s="24">
        <v>315</v>
      </c>
    </row>
    <row r="19" spans="1:7" ht="15">
      <c r="A19" s="1"/>
      <c r="B19" s="1"/>
      <c r="C19" s="1"/>
      <c r="D19" s="5"/>
      <c r="E19" s="5"/>
      <c r="F19" s="5"/>
      <c r="G19" s="5"/>
    </row>
    <row r="20" spans="1:7" ht="15">
      <c r="A20" s="1"/>
      <c r="B20" s="1"/>
      <c r="C20" s="1"/>
      <c r="D20" s="5"/>
      <c r="E20" s="5"/>
      <c r="F20" s="5"/>
      <c r="G20" s="5"/>
    </row>
    <row r="21" spans="1:7" ht="15">
      <c r="A21" s="1"/>
      <c r="B21" s="13"/>
      <c r="C21" s="1"/>
      <c r="D21" s="5"/>
      <c r="E21" s="5"/>
      <c r="F21" s="5"/>
      <c r="G21" s="5"/>
    </row>
    <row r="22" spans="1:7" ht="15">
      <c r="A22" s="1"/>
      <c r="B22" s="1"/>
      <c r="C22" s="1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1"/>
      <c r="C24" s="5"/>
      <c r="D24" s="5"/>
      <c r="E24" s="5"/>
      <c r="F24" s="5"/>
      <c r="G24" s="5"/>
    </row>
    <row r="25" spans="1:7" ht="15">
      <c r="A25" s="5"/>
      <c r="B25" s="1"/>
      <c r="C25" s="5"/>
      <c r="D25" s="5"/>
      <c r="E25" s="5"/>
      <c r="F25" s="5"/>
      <c r="G25" s="5"/>
    </row>
    <row r="26" spans="1:7" ht="15">
      <c r="A26" s="5"/>
      <c r="B26" s="1"/>
      <c r="C26" s="5"/>
      <c r="D26" s="5"/>
      <c r="E26" s="5"/>
      <c r="F26" s="5"/>
      <c r="G26" s="5"/>
    </row>
    <row r="27" spans="1:7" ht="15">
      <c r="A27" s="5"/>
      <c r="B27" s="6"/>
      <c r="C27" s="5"/>
      <c r="D27" s="5"/>
      <c r="E27" s="5"/>
      <c r="F27" s="5"/>
      <c r="G27" s="5"/>
    </row>
    <row r="28" spans="1:7" ht="15">
      <c r="A28" s="5"/>
      <c r="B28" s="1"/>
      <c r="C28" s="5"/>
      <c r="D28" s="5"/>
      <c r="E28" s="5"/>
      <c r="F28" s="5"/>
      <c r="G28" s="5"/>
    </row>
    <row r="29" spans="1:7" ht="15">
      <c r="A29" s="5"/>
      <c r="B29" s="1"/>
      <c r="C29" s="5"/>
      <c r="D29" s="5"/>
      <c r="E29" s="5"/>
      <c r="F29" s="5"/>
      <c r="G29" s="5"/>
    </row>
    <row r="30" spans="1:7" ht="15">
      <c r="A30" s="5"/>
      <c r="B30" s="1"/>
      <c r="C30" s="5"/>
      <c r="D30" s="5"/>
      <c r="E30" s="5"/>
      <c r="F30" s="5"/>
      <c r="G30" s="5"/>
    </row>
    <row r="31" spans="1:7" ht="15">
      <c r="A31" s="5"/>
      <c r="B31" s="1"/>
      <c r="C31" s="5"/>
      <c r="D31" s="5"/>
      <c r="E31" s="5"/>
      <c r="F31" s="5"/>
      <c r="G31" s="5"/>
    </row>
    <row r="32" spans="1:7" ht="15">
      <c r="A32" s="5"/>
      <c r="B32" s="1"/>
      <c r="C32" s="5"/>
      <c r="D32" s="5"/>
      <c r="E32" s="5"/>
      <c r="F32" s="5"/>
      <c r="G32" s="5"/>
    </row>
    <row r="33" spans="1:7" ht="15">
      <c r="A33" s="5"/>
      <c r="B33" s="14"/>
      <c r="C33" s="5"/>
      <c r="D33" s="5"/>
      <c r="E33" s="5"/>
      <c r="F33" s="5"/>
      <c r="G33" s="5"/>
    </row>
    <row r="34" spans="1:7" ht="15">
      <c r="A34" s="5"/>
      <c r="B34" s="14"/>
      <c r="C34" s="1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</sheetData>
  <sheetProtection/>
  <printOptions/>
  <pageMargins left="0.25" right="0.25" top="0.75" bottom="0.75" header="0.3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5"/>
  <cols>
    <col min="1" max="1" width="28.57421875" style="2" customWidth="1"/>
    <col min="2" max="2" width="12.7109375" style="0" customWidth="1"/>
  </cols>
  <sheetData>
    <row r="1" spans="1:2" ht="23.25">
      <c r="A1" s="4" t="s">
        <v>5</v>
      </c>
      <c r="B1" s="3" t="s">
        <v>15</v>
      </c>
    </row>
    <row r="2" spans="1:2" ht="23.25">
      <c r="A2" s="4" t="s">
        <v>6</v>
      </c>
      <c r="B2" s="3" t="s">
        <v>15</v>
      </c>
    </row>
    <row r="3" spans="1:2" ht="23.25">
      <c r="A3" s="4" t="s">
        <v>7</v>
      </c>
      <c r="B3" s="3" t="s">
        <v>15</v>
      </c>
    </row>
    <row r="4" spans="1:2" ht="23.25">
      <c r="A4" s="4" t="s">
        <v>8</v>
      </c>
      <c r="B4" s="3" t="s">
        <v>15</v>
      </c>
    </row>
    <row r="5" spans="1:2" ht="23.25">
      <c r="A5" s="4" t="s">
        <v>9</v>
      </c>
      <c r="B5" s="3" t="s">
        <v>15</v>
      </c>
    </row>
    <row r="6" spans="1:2" ht="23.25">
      <c r="A6" s="4" t="s">
        <v>10</v>
      </c>
      <c r="B6" s="3" t="s">
        <v>15</v>
      </c>
    </row>
    <row r="7" spans="1:2" ht="23.25">
      <c r="A7" s="4" t="s">
        <v>11</v>
      </c>
      <c r="B7" s="3" t="s">
        <v>15</v>
      </c>
    </row>
    <row r="8" spans="1:2" ht="23.25">
      <c r="A8" s="4" t="s">
        <v>12</v>
      </c>
      <c r="B8" s="3" t="s">
        <v>15</v>
      </c>
    </row>
    <row r="9" spans="1:2" ht="23.25">
      <c r="A9" s="4" t="s">
        <v>13</v>
      </c>
      <c r="B9" s="3" t="s">
        <v>15</v>
      </c>
    </row>
    <row r="10" spans="1:2" ht="23.25">
      <c r="A10" s="4" t="s">
        <v>14</v>
      </c>
      <c r="B10" s="3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2016-11-03T01:26:48Z</cp:lastPrinted>
  <dcterms:created xsi:type="dcterms:W3CDTF">2015-10-18T01:35:27Z</dcterms:created>
  <dcterms:modified xsi:type="dcterms:W3CDTF">2017-02-12T01:56:49Z</dcterms:modified>
  <cp:category/>
  <cp:version/>
  <cp:contentType/>
  <cp:contentStatus/>
</cp:coreProperties>
</file>