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7" i="1" l="1"/>
  <c r="H36" i="1"/>
  <c r="H34" i="1"/>
  <c r="H33" i="1"/>
  <c r="H32" i="1"/>
  <c r="H30" i="1"/>
  <c r="H29" i="1"/>
  <c r="H28" i="1"/>
  <c r="H27" i="1"/>
  <c r="H26" i="1"/>
  <c r="H24" i="1"/>
  <c r="H23" i="1"/>
  <c r="H22" i="1"/>
  <c r="H21" i="1"/>
  <c r="H20" i="1"/>
  <c r="H18" i="1"/>
  <c r="H16" i="1"/>
  <c r="H15" i="1"/>
  <c r="H13" i="1"/>
  <c r="H12" i="1"/>
  <c r="H11" i="1"/>
  <c r="H9" i="1"/>
  <c r="H8" i="1"/>
  <c r="A8" i="1"/>
</calcChain>
</file>

<file path=xl/sharedStrings.xml><?xml version="1.0" encoding="utf-8"?>
<sst xmlns="http://schemas.openxmlformats.org/spreadsheetml/2006/main" count="90" uniqueCount="47">
  <si>
    <t>ОПТ</t>
  </si>
  <si>
    <t>e-mail: kоroldin@yandex.ru</t>
  </si>
  <si>
    <t>8/38352/53-818,  8/38352/51-177</t>
  </si>
  <si>
    <t>№п/п</t>
  </si>
  <si>
    <t>Наименование продукта</t>
  </si>
  <si>
    <t>Вид тары</t>
  </si>
  <si>
    <t>Вес упаковки</t>
  </si>
  <si>
    <t>Кол-во шт /месте</t>
  </si>
  <si>
    <t>Срок реализации</t>
  </si>
  <si>
    <t>Цена за упак.</t>
  </si>
  <si>
    <t>Цена за кор.</t>
  </si>
  <si>
    <t>ВЕСОВОЕ В ТЕЛЕВИЗОРЕ</t>
  </si>
  <si>
    <t>ПЕЧЕНЬЕ ПЕСОЧНОЕ</t>
  </si>
  <si>
    <t>Печенье песочное "Курабье домашнее" фасованное (в коробке 200гр.*10шт.)</t>
  </si>
  <si>
    <t>гофра</t>
  </si>
  <si>
    <t>30 сут.</t>
  </si>
  <si>
    <t>Печенье песочное "Любимое" фасованное (в коробке 200гр.*10шт.)</t>
  </si>
  <si>
    <t>ПЕЧЕНЬЕ СДОБНОЕ</t>
  </si>
  <si>
    <t>Печенье сдобное "Южанка" в глазури фасованное (в коробке 200гр.*10шт.)</t>
  </si>
  <si>
    <t>Печенье сдобное "Северянка" в белой глазури фасованное (в коробке 200гр.*10шт.)</t>
  </si>
  <si>
    <t>Печенье сдобное "Орешек" со сгущёным молоком (в коробке 270гр.*10шт.)</t>
  </si>
  <si>
    <t>Эклер</t>
  </si>
  <si>
    <t>ПЕЧЕНЬЕ ЗАВАРНОЕ</t>
  </si>
  <si>
    <t>Печенье заварное "Мечта" в белой глазури фасованное (в коробке 300гр.*10шт.)</t>
  </si>
  <si>
    <t>Печенье заварное "Мечта" в глазури фасованное (в коробке 300гр.*10шт.)</t>
  </si>
  <si>
    <t>ПЕЧЕНЬЕ ОВСЯНОЕ</t>
  </si>
  <si>
    <t>Печенье "Овсянное полезное" фасованное(в коробке 400гр.*10шт.)</t>
  </si>
  <si>
    <t xml:space="preserve">ПРЯНИК </t>
  </si>
  <si>
    <t>Пряник Ванильный фасованный (в коробке 400гр.*10шт.)</t>
  </si>
  <si>
    <t>Пряник Лимонный фасованный (в коробке 400гр.*10шт.)</t>
  </si>
  <si>
    <t>Пряник Клюквенный фасованный (в коробке 400гр.*10шт.)</t>
  </si>
  <si>
    <t>Пряник Сливочный фасованный (в коробке 400гр.*10шт.)</t>
  </si>
  <si>
    <t>Пряник Шоколадный фасованный (в коробке 400гр.*10шт.)</t>
  </si>
  <si>
    <t>МАРМЕЛАД</t>
  </si>
  <si>
    <t>Мармелад в глазури "Жар-птица" фасованный (в коробке 220гр.*10шт.)</t>
  </si>
  <si>
    <t>90 сут</t>
  </si>
  <si>
    <t>Мармелад двух-слойный "Вернисаж" фасованный (в коробке 250гр.*10шт.)</t>
  </si>
  <si>
    <t>Мармелад двух-слойный"Клубника и сливки" фасованный  (в коробке 250гр.*10шт.)</t>
  </si>
  <si>
    <t>Мармелад двух-слойный "Салют" фасованный (в коробке 250гр.*10шт.)</t>
  </si>
  <si>
    <t>Мармелад "Самоцветы" фасованный (в коробке 300гр.*10шт.)</t>
  </si>
  <si>
    <t>ЗЕФИР</t>
  </si>
  <si>
    <t>Зефир ванильный фасованный (в коробке 300гр.*10шт.)</t>
  </si>
  <si>
    <t>Зефир в шоколаде фасованный (в коробке 200гр.*10шт.)</t>
  </si>
  <si>
    <t>Зефирные палочки c земляничным конфитюром в глазури (в коробке 200гр.*10шт.)</t>
  </si>
  <si>
    <t>КОНФЕТЫ</t>
  </si>
  <si>
    <t>Конфеты "Грильяж" фасованные (в коробке 250гр.*10шт.)</t>
  </si>
  <si>
    <t>Конфеты "Грильяж" в глазури фасованные (в коробке 270гр.*10шт.)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</si>
</sst>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#,##0.0_р_."/>
    <numFmt numFmtId="166" formatCode="#,##0.000"/>
    <numFmt numFmtId="167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10"/>
      <name val="Arial Cyr"/>
      <charset val="204"/>
    </font>
    <font>
      <i/>
      <sz val="10"/>
      <color indexed="10"/>
      <name val="Arial Cyr"/>
      <charset val="204"/>
    </font>
    <font>
      <b/>
      <sz val="10"/>
      <color indexed="10"/>
      <name val="Arial Cyr"/>
      <charset val="204"/>
    </font>
    <font>
      <b/>
      <sz val="10"/>
      <name val="Arial Cyr"/>
      <charset val="204"/>
    </font>
    <font>
      <u/>
      <sz val="10"/>
      <color theme="10"/>
      <name val="Arial Cyr"/>
      <charset val="204"/>
    </font>
    <font>
      <b/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</cellStyleXfs>
  <cellXfs count="142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1" fillId="0" borderId="5" xfId="0" applyFont="1" applyBorder="1" applyAlignment="1"/>
    <xf numFmtId="0" fontId="3" fillId="0" borderId="7" xfId="0" applyFont="1" applyBorder="1" applyAlignment="1"/>
    <xf numFmtId="164" fontId="4" fillId="0" borderId="7" xfId="0" applyNumberFormat="1" applyFont="1" applyBorder="1" applyAlignment="1">
      <alignment horizontal="left" indent="1"/>
    </xf>
    <xf numFmtId="164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0" fontId="1" fillId="0" borderId="5" xfId="0" applyFont="1" applyBorder="1" applyAlignment="1">
      <alignment horizontal="center"/>
    </xf>
    <xf numFmtId="0" fontId="6" fillId="0" borderId="7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 indent="1"/>
    </xf>
    <xf numFmtId="0" fontId="4" fillId="0" borderId="7" xfId="0" applyFont="1" applyBorder="1" applyAlignment="1"/>
    <xf numFmtId="2" fontId="4" fillId="0" borderId="7" xfId="0" applyNumberFormat="1" applyFont="1" applyBorder="1" applyAlignment="1"/>
    <xf numFmtId="2" fontId="4" fillId="0" borderId="8" xfId="0" applyNumberFormat="1" applyFont="1" applyBorder="1" applyAlignment="1"/>
    <xf numFmtId="0" fontId="0" fillId="0" borderId="7" xfId="0" applyFont="1" applyBorder="1" applyAlignment="1"/>
    <xf numFmtId="0" fontId="0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 indent="1"/>
    </xf>
    <xf numFmtId="0" fontId="1" fillId="0" borderId="9" xfId="0" applyFont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left" wrapText="1" indent="1"/>
    </xf>
    <xf numFmtId="2" fontId="4" fillId="2" borderId="12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0" fontId="7" fillId="3" borderId="14" xfId="2" applyFont="1" applyFill="1" applyBorder="1" applyAlignment="1">
      <alignment horizontal="left" vertical="top" wrapText="1"/>
    </xf>
    <xf numFmtId="0" fontId="4" fillId="0" borderId="0" xfId="0" applyFont="1"/>
    <xf numFmtId="0" fontId="0" fillId="2" borderId="17" xfId="0" applyFont="1" applyFill="1" applyBorder="1"/>
    <xf numFmtId="165" fontId="9" fillId="2" borderId="10" xfId="2" applyNumberFormat="1" applyFont="1" applyFill="1" applyBorder="1" applyAlignment="1">
      <alignment vertical="top" wrapText="1"/>
    </xf>
    <xf numFmtId="165" fontId="0" fillId="2" borderId="18" xfId="0" applyNumberFormat="1" applyFill="1" applyBorder="1" applyAlignment="1">
      <alignment horizontal="center" vertical="center"/>
    </xf>
    <xf numFmtId="166" fontId="0" fillId="2" borderId="18" xfId="0" applyNumberFormat="1" applyFont="1" applyFill="1" applyBorder="1" applyAlignment="1">
      <alignment horizontal="center" vertical="center"/>
    </xf>
    <xf numFmtId="3" fontId="0" fillId="2" borderId="18" xfId="0" applyNumberFormat="1" applyFont="1" applyFill="1" applyBorder="1" applyAlignment="1">
      <alignment horizontal="center" vertical="center"/>
    </xf>
    <xf numFmtId="2" fontId="0" fillId="2" borderId="18" xfId="0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0" fontId="0" fillId="5" borderId="17" xfId="0" applyFont="1" applyFill="1" applyBorder="1"/>
    <xf numFmtId="165" fontId="9" fillId="5" borderId="10" xfId="2" applyNumberFormat="1" applyFont="1" applyFill="1" applyBorder="1" applyAlignment="1">
      <alignment vertical="top" wrapText="1"/>
    </xf>
    <xf numFmtId="165" fontId="0" fillId="5" borderId="18" xfId="0" applyNumberFormat="1" applyFill="1" applyBorder="1" applyAlignment="1">
      <alignment horizontal="center" vertical="center"/>
    </xf>
    <xf numFmtId="166" fontId="0" fillId="5" borderId="18" xfId="0" applyNumberFormat="1" applyFont="1" applyFill="1" applyBorder="1" applyAlignment="1">
      <alignment horizontal="center" vertical="center"/>
    </xf>
    <xf numFmtId="3" fontId="0" fillId="5" borderId="18" xfId="0" applyNumberFormat="1" applyFont="1" applyFill="1" applyBorder="1" applyAlignment="1">
      <alignment horizontal="center" vertical="center"/>
    </xf>
    <xf numFmtId="165" fontId="0" fillId="5" borderId="18" xfId="0" applyNumberFormat="1" applyFont="1" applyFill="1" applyBorder="1" applyAlignment="1">
      <alignment horizontal="center" vertical="center"/>
    </xf>
    <xf numFmtId="2" fontId="0" fillId="5" borderId="18" xfId="0" applyNumberFormat="1" applyFont="1" applyFill="1" applyBorder="1" applyAlignment="1">
      <alignment horizontal="center" vertical="center"/>
    </xf>
    <xf numFmtId="0" fontId="0" fillId="5" borderId="0" xfId="0" applyFont="1" applyFill="1"/>
    <xf numFmtId="0" fontId="10" fillId="5" borderId="5" xfId="2" applyFont="1" applyFill="1" applyBorder="1" applyAlignment="1">
      <alignment horizontal="left" vertical="top" wrapText="1"/>
    </xf>
    <xf numFmtId="165" fontId="9" fillId="2" borderId="20" xfId="2" applyNumberFormat="1" applyFont="1" applyFill="1" applyBorder="1" applyAlignment="1">
      <alignment vertical="top" wrapText="1"/>
    </xf>
    <xf numFmtId="165" fontId="0" fillId="2" borderId="7" xfId="0" applyNumberFormat="1" applyFill="1" applyBorder="1" applyAlignment="1">
      <alignment horizontal="center" vertical="center"/>
    </xf>
    <xf numFmtId="166" fontId="0" fillId="2" borderId="7" xfId="0" applyNumberFormat="1" applyFont="1" applyFill="1" applyBorder="1" applyAlignment="1">
      <alignment horizontal="center" vertical="center"/>
    </xf>
    <xf numFmtId="3" fontId="0" fillId="2" borderId="7" xfId="0" applyNumberFormat="1" applyFont="1" applyFill="1" applyBorder="1" applyAlignment="1">
      <alignment horizontal="center" vertical="center"/>
    </xf>
    <xf numFmtId="165" fontId="0" fillId="2" borderId="7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2" fontId="0" fillId="5" borderId="19" xfId="0" applyNumberFormat="1" applyFont="1" applyFill="1" applyBorder="1" applyAlignment="1">
      <alignment horizontal="center" vertical="center"/>
    </xf>
    <xf numFmtId="0" fontId="7" fillId="4" borderId="14" xfId="2" applyFont="1" applyFill="1" applyBorder="1" applyAlignment="1">
      <alignment horizontal="left" vertical="top" wrapText="1"/>
    </xf>
    <xf numFmtId="0" fontId="0" fillId="2" borderId="21" xfId="0" applyFont="1" applyFill="1" applyBorder="1"/>
    <xf numFmtId="0" fontId="0" fillId="2" borderId="5" xfId="0" applyFont="1" applyFill="1" applyBorder="1"/>
    <xf numFmtId="0" fontId="11" fillId="5" borderId="2" xfId="2" applyFont="1" applyFill="1" applyBorder="1" applyAlignment="1">
      <alignment vertical="top" wrapText="1"/>
    </xf>
    <xf numFmtId="165" fontId="10" fillId="5" borderId="25" xfId="2" applyNumberFormat="1" applyFont="1" applyFill="1" applyBorder="1" applyAlignment="1">
      <alignment horizontal="center" vertical="center" wrapText="1"/>
    </xf>
    <xf numFmtId="166" fontId="10" fillId="5" borderId="25" xfId="2" applyNumberFormat="1" applyFont="1" applyFill="1" applyBorder="1" applyAlignment="1">
      <alignment horizontal="center" vertical="center" wrapText="1"/>
    </xf>
    <xf numFmtId="3" fontId="10" fillId="5" borderId="25" xfId="2" applyNumberFormat="1" applyFont="1" applyFill="1" applyBorder="1" applyAlignment="1">
      <alignment horizontal="center" vertical="center" wrapText="1"/>
    </xf>
    <xf numFmtId="4" fontId="10" fillId="5" borderId="25" xfId="2" applyNumberFormat="1" applyFont="1" applyFill="1" applyBorder="1" applyAlignment="1">
      <alignment horizontal="center" vertical="center" wrapText="1"/>
    </xf>
    <xf numFmtId="4" fontId="10" fillId="5" borderId="26" xfId="2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165" fontId="9" fillId="5" borderId="27" xfId="2" applyNumberFormat="1" applyFont="1" applyFill="1" applyBorder="1" applyAlignment="1">
      <alignment vertical="top" wrapText="1"/>
    </xf>
    <xf numFmtId="165" fontId="10" fillId="5" borderId="3" xfId="0" applyNumberFormat="1" applyFont="1" applyFill="1" applyBorder="1" applyAlignment="1">
      <alignment horizontal="center"/>
    </xf>
    <xf numFmtId="166" fontId="10" fillId="5" borderId="3" xfId="0" applyNumberFormat="1" applyFont="1" applyFill="1" applyBorder="1" applyAlignment="1">
      <alignment horizontal="center"/>
    </xf>
    <xf numFmtId="3" fontId="10" fillId="5" borderId="3" xfId="0" applyNumberFormat="1" applyFont="1" applyFill="1" applyBorder="1" applyAlignment="1">
      <alignment horizontal="center" vertical="center"/>
    </xf>
    <xf numFmtId="2" fontId="10" fillId="5" borderId="3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165" fontId="9" fillId="5" borderId="20" xfId="2" applyNumberFormat="1" applyFont="1" applyFill="1" applyBorder="1" applyAlignment="1">
      <alignment vertical="top" wrapText="1"/>
    </xf>
    <xf numFmtId="165" fontId="10" fillId="5" borderId="7" xfId="0" applyNumberFormat="1" applyFont="1" applyFill="1" applyBorder="1" applyAlignment="1">
      <alignment horizontal="center"/>
    </xf>
    <xf numFmtId="166" fontId="10" fillId="5" borderId="7" xfId="0" applyNumberFormat="1" applyFont="1" applyFill="1" applyBorder="1" applyAlignment="1">
      <alignment horizontal="center"/>
    </xf>
    <xf numFmtId="3" fontId="10" fillId="5" borderId="7" xfId="0" applyNumberFormat="1" applyFont="1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horizontal="center"/>
    </xf>
    <xf numFmtId="2" fontId="10" fillId="5" borderId="8" xfId="0" applyNumberFormat="1" applyFont="1" applyFill="1" applyBorder="1" applyAlignment="1">
      <alignment horizontal="center"/>
    </xf>
    <xf numFmtId="165" fontId="9" fillId="5" borderId="28" xfId="2" applyNumberFormat="1" applyFont="1" applyFill="1" applyBorder="1" applyAlignment="1">
      <alignment vertical="top" wrapText="1"/>
    </xf>
    <xf numFmtId="165" fontId="10" fillId="5" borderId="29" xfId="0" applyNumberFormat="1" applyFont="1" applyFill="1" applyBorder="1" applyAlignment="1">
      <alignment horizontal="center"/>
    </xf>
    <xf numFmtId="166" fontId="10" fillId="5" borderId="29" xfId="0" applyNumberFormat="1" applyFont="1" applyFill="1" applyBorder="1" applyAlignment="1">
      <alignment horizontal="center"/>
    </xf>
    <xf numFmtId="3" fontId="10" fillId="5" borderId="29" xfId="0" applyNumberFormat="1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horizontal="center"/>
    </xf>
    <xf numFmtId="0" fontId="7" fillId="4" borderId="5" xfId="2" applyFont="1" applyFill="1" applyBorder="1" applyAlignment="1">
      <alignment horizontal="left" vertical="top" wrapText="1"/>
    </xf>
    <xf numFmtId="0" fontId="10" fillId="4" borderId="5" xfId="2" applyFont="1" applyFill="1" applyBorder="1" applyAlignment="1">
      <alignment horizontal="left" vertical="top" wrapText="1"/>
    </xf>
    <xf numFmtId="165" fontId="0" fillId="2" borderId="18" xfId="0" applyNumberFormat="1" applyFont="1" applyFill="1" applyBorder="1" applyAlignment="1">
      <alignment horizontal="center" vertical="center"/>
    </xf>
    <xf numFmtId="165" fontId="0" fillId="5" borderId="7" xfId="0" applyNumberFormat="1" applyFill="1" applyBorder="1" applyAlignment="1">
      <alignment horizontal="center" vertical="center"/>
    </xf>
    <xf numFmtId="166" fontId="0" fillId="5" borderId="7" xfId="0" applyNumberFormat="1" applyFont="1" applyFill="1" applyBorder="1" applyAlignment="1">
      <alignment horizontal="center" vertical="center"/>
    </xf>
    <xf numFmtId="3" fontId="0" fillId="5" borderId="7" xfId="0" applyNumberFormat="1" applyFont="1" applyFill="1" applyBorder="1" applyAlignment="1">
      <alignment horizontal="center" vertical="center"/>
    </xf>
    <xf numFmtId="165" fontId="0" fillId="5" borderId="7" xfId="0" applyNumberFormat="1" applyFont="1" applyFill="1" applyBorder="1" applyAlignment="1">
      <alignment horizontal="center" vertical="center"/>
    </xf>
    <xf numFmtId="2" fontId="0" fillId="5" borderId="7" xfId="0" applyNumberFormat="1" applyFont="1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center" vertical="center"/>
    </xf>
    <xf numFmtId="2" fontId="0" fillId="2" borderId="7" xfId="0" applyNumberFormat="1" applyFont="1" applyFill="1" applyBorder="1" applyAlignment="1">
      <alignment horizontal="center" vertical="center"/>
    </xf>
    <xf numFmtId="165" fontId="9" fillId="5" borderId="11" xfId="2" applyNumberFormat="1" applyFont="1" applyFill="1" applyBorder="1" applyAlignment="1">
      <alignment vertical="top" wrapText="1"/>
    </xf>
    <xf numFmtId="165" fontId="0" fillId="5" borderId="12" xfId="0" applyNumberFormat="1" applyFill="1" applyBorder="1" applyAlignment="1">
      <alignment horizontal="center" vertical="center"/>
    </xf>
    <xf numFmtId="166" fontId="0" fillId="5" borderId="12" xfId="0" applyNumberFormat="1" applyFont="1" applyFill="1" applyBorder="1" applyAlignment="1">
      <alignment horizontal="center" vertical="center"/>
    </xf>
    <xf numFmtId="3" fontId="0" fillId="5" borderId="12" xfId="0" applyNumberFormat="1" applyFont="1" applyFill="1" applyBorder="1" applyAlignment="1">
      <alignment horizontal="center" vertical="center"/>
    </xf>
    <xf numFmtId="165" fontId="0" fillId="5" borderId="12" xfId="0" applyNumberFormat="1" applyFont="1" applyFill="1" applyBorder="1" applyAlignment="1">
      <alignment horizontal="center" vertical="center"/>
    </xf>
    <xf numFmtId="2" fontId="0" fillId="5" borderId="12" xfId="0" applyNumberFormat="1" applyFont="1" applyFill="1" applyBorder="1" applyAlignment="1">
      <alignment horizontal="center" vertical="center"/>
    </xf>
    <xf numFmtId="0" fontId="4" fillId="2" borderId="30" xfId="0" applyFont="1" applyFill="1" applyBorder="1"/>
    <xf numFmtId="0" fontId="0" fillId="2" borderId="30" xfId="0" applyFont="1" applyFill="1" applyBorder="1"/>
    <xf numFmtId="165" fontId="9" fillId="2" borderId="28" xfId="2" applyNumberFormat="1" applyFont="1" applyFill="1" applyBorder="1" applyAlignment="1">
      <alignment vertical="top" wrapText="1"/>
    </xf>
    <xf numFmtId="165" fontId="0" fillId="2" borderId="29" xfId="0" applyNumberFormat="1" applyFill="1" applyBorder="1" applyAlignment="1">
      <alignment horizontal="center" vertical="center"/>
    </xf>
    <xf numFmtId="166" fontId="0" fillId="2" borderId="29" xfId="0" applyNumberFormat="1" applyFont="1" applyFill="1" applyBorder="1" applyAlignment="1">
      <alignment horizontal="center" vertical="center"/>
    </xf>
    <xf numFmtId="3" fontId="0" fillId="2" borderId="29" xfId="0" applyNumberFormat="1" applyFont="1" applyFill="1" applyBorder="1" applyAlignment="1">
      <alignment horizontal="center" vertical="center"/>
    </xf>
    <xf numFmtId="165" fontId="0" fillId="2" borderId="29" xfId="0" applyNumberFormat="1" applyFont="1" applyFill="1" applyBorder="1" applyAlignment="1">
      <alignment horizontal="center" vertical="center"/>
    </xf>
    <xf numFmtId="2" fontId="0" fillId="2" borderId="29" xfId="0" applyNumberFormat="1" applyFont="1" applyFill="1" applyBorder="1" applyAlignment="1">
      <alignment horizontal="center" vertical="center"/>
    </xf>
    <xf numFmtId="2" fontId="0" fillId="2" borderId="31" xfId="0" applyNumberFormat="1" applyFont="1" applyFill="1" applyBorder="1" applyAlignment="1">
      <alignment horizontal="center" vertical="center"/>
    </xf>
    <xf numFmtId="0" fontId="0" fillId="5" borderId="27" xfId="0" applyFill="1" applyBorder="1" applyAlignment="1">
      <alignment wrapText="1"/>
    </xf>
    <xf numFmtId="0" fontId="0" fillId="5" borderId="3" xfId="0" applyFill="1" applyBorder="1" applyAlignment="1">
      <alignment horizontal="center" vertical="center" wrapText="1"/>
    </xf>
    <xf numFmtId="167" fontId="0" fillId="5" borderId="3" xfId="0" applyNumberFormat="1" applyFont="1" applyFill="1" applyBorder="1" applyAlignment="1">
      <alignment horizontal="center" vertical="center" wrapText="1"/>
    </xf>
    <xf numFmtId="1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2" fontId="0" fillId="5" borderId="3" xfId="0" applyNumberFormat="1" applyFont="1" applyFill="1" applyBorder="1" applyAlignment="1">
      <alignment horizontal="center" vertical="center" wrapText="1"/>
    </xf>
    <xf numFmtId="2" fontId="0" fillId="5" borderId="4" xfId="0" applyNumberFormat="1" applyFont="1" applyFill="1" applyBorder="1" applyAlignment="1">
      <alignment horizontal="center" vertical="center" wrapText="1"/>
    </xf>
    <xf numFmtId="0" fontId="0" fillId="5" borderId="32" xfId="0" applyFill="1" applyBorder="1"/>
    <xf numFmtId="0" fontId="0" fillId="5" borderId="33" xfId="0" applyFill="1" applyBorder="1" applyAlignment="1">
      <alignment horizontal="center" vertical="center"/>
    </xf>
    <xf numFmtId="167" fontId="0" fillId="5" borderId="33" xfId="0" applyNumberFormat="1" applyFont="1" applyFill="1" applyBorder="1" applyAlignment="1">
      <alignment horizontal="center" vertical="center"/>
    </xf>
    <xf numFmtId="1" fontId="0" fillId="5" borderId="33" xfId="0" applyNumberFormat="1" applyFont="1" applyFill="1" applyBorder="1" applyAlignment="1">
      <alignment horizontal="center" vertical="center"/>
    </xf>
    <xf numFmtId="2" fontId="0" fillId="5" borderId="33" xfId="0" applyNumberFormat="1" applyFont="1" applyFill="1" applyBorder="1" applyAlignment="1">
      <alignment horizontal="center" vertical="center"/>
    </xf>
    <xf numFmtId="2" fontId="0" fillId="5" borderId="34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left" indent="1"/>
    </xf>
    <xf numFmtId="2" fontId="0" fillId="0" borderId="0" xfId="0" applyNumberFormat="1" applyFont="1"/>
    <xf numFmtId="0" fontId="4" fillId="6" borderId="14" xfId="0" applyFont="1" applyFill="1" applyBorder="1" applyAlignment="1">
      <alignment wrapText="1"/>
    </xf>
    <xf numFmtId="0" fontId="4" fillId="6" borderId="15" xfId="0" applyFont="1" applyFill="1" applyBorder="1" applyAlignment="1">
      <alignment wrapText="1"/>
    </xf>
    <xf numFmtId="0" fontId="4" fillId="6" borderId="16" xfId="0" applyFont="1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7" fillId="0" borderId="7" xfId="0" applyFont="1" applyBorder="1" applyAlignment="1">
      <alignment horizontal="left"/>
    </xf>
    <xf numFmtId="0" fontId="7" fillId="0" borderId="7" xfId="0" applyFont="1" applyBorder="1" applyAlignment="1"/>
    <xf numFmtId="0" fontId="7" fillId="0" borderId="8" xfId="0" applyFont="1" applyBorder="1" applyAlignment="1"/>
    <xf numFmtId="0" fontId="7" fillId="4" borderId="14" xfId="2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165" fontId="7" fillId="4" borderId="14" xfId="2" applyNumberFormat="1" applyFont="1" applyFill="1" applyBorder="1" applyAlignment="1">
      <alignment horizontal="left" vertical="top" wrapText="1"/>
    </xf>
    <xf numFmtId="165" fontId="7" fillId="4" borderId="22" xfId="2" applyNumberFormat="1" applyFont="1" applyFill="1" applyBorder="1" applyAlignment="1">
      <alignment horizontal="left" vertical="top" wrapText="1"/>
    </xf>
    <xf numFmtId="165" fontId="7" fillId="4" borderId="23" xfId="2" applyNumberFormat="1" applyFont="1" applyFill="1" applyBorder="1" applyAlignment="1">
      <alignment horizontal="left" vertical="top" wrapText="1"/>
    </xf>
    <xf numFmtId="165" fontId="7" fillId="4" borderId="24" xfId="2" applyNumberFormat="1" applyFont="1" applyFill="1" applyBorder="1" applyAlignment="1">
      <alignment horizontal="left" vertical="top" wrapText="1"/>
    </xf>
    <xf numFmtId="165" fontId="12" fillId="6" borderId="22" xfId="2" applyNumberFormat="1" applyFont="1" applyFill="1" applyBorder="1" applyAlignment="1">
      <alignment vertical="top" wrapText="1"/>
    </xf>
    <xf numFmtId="0" fontId="4" fillId="6" borderId="23" xfId="0" applyFont="1" applyFill="1" applyBorder="1" applyAlignment="1">
      <alignment wrapText="1"/>
    </xf>
    <xf numFmtId="0" fontId="4" fillId="6" borderId="24" xfId="0" applyFont="1" applyFill="1" applyBorder="1" applyAlignment="1">
      <alignment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0</xdr:rowOff>
    </xdr:from>
    <xdr:to>
      <xdr:col>1</xdr:col>
      <xdr:colOff>4848225</xdr:colOff>
      <xdr:row>4</xdr:row>
      <xdr:rowOff>123825</xdr:rowOff>
    </xdr:to>
    <xdr:pic>
      <xdr:nvPicPr>
        <xdr:cNvPr id="2" name="Picture 2" descr="Безымянный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0"/>
          <a:ext cx="4714876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DI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1" workbookViewId="0">
      <selection activeCell="B36" sqref="B36"/>
    </sheetView>
  </sheetViews>
  <sheetFormatPr defaultRowHeight="15" x14ac:dyDescent="0.25"/>
  <cols>
    <col min="1" max="1" width="0.140625" style="2" customWidth="1"/>
    <col min="2" max="2" width="74" style="2" customWidth="1"/>
    <col min="3" max="3" width="9" style="116" customWidth="1"/>
    <col min="4" max="4" width="6.7109375" style="116" customWidth="1"/>
    <col min="5" max="5" width="9" style="117" customWidth="1"/>
    <col min="6" max="6" width="11.5703125" style="116" customWidth="1"/>
    <col min="7" max="7" width="7.85546875" style="118" customWidth="1"/>
    <col min="8" max="8" width="9.28515625" style="118" customWidth="1"/>
    <col min="9" max="16384" width="9.140625" style="2"/>
  </cols>
  <sheetData>
    <row r="1" spans="1:8" ht="25.5" customHeight="1" x14ac:dyDescent="0.25">
      <c r="A1" s="1"/>
      <c r="B1" s="122"/>
      <c r="C1" s="125" t="s">
        <v>0</v>
      </c>
      <c r="D1" s="125"/>
      <c r="E1" s="125"/>
      <c r="F1" s="125"/>
      <c r="G1" s="125"/>
      <c r="H1" s="126"/>
    </row>
    <row r="2" spans="1:8" ht="23.25" customHeight="1" x14ac:dyDescent="0.25">
      <c r="A2" s="3"/>
      <c r="B2" s="123"/>
      <c r="C2" s="4"/>
      <c r="D2" s="4"/>
      <c r="E2" s="5"/>
      <c r="F2" s="6"/>
      <c r="G2" s="7"/>
      <c r="H2" s="8"/>
    </row>
    <row r="3" spans="1:8" ht="15" customHeight="1" x14ac:dyDescent="0.25">
      <c r="A3" s="9"/>
      <c r="B3" s="123"/>
      <c r="C3" s="10" t="s">
        <v>1</v>
      </c>
      <c r="D3" s="10"/>
      <c r="E3" s="11"/>
      <c r="F3" s="12"/>
      <c r="G3" s="13"/>
      <c r="H3" s="14"/>
    </row>
    <row r="4" spans="1:8" ht="13.5" customHeight="1" x14ac:dyDescent="0.25">
      <c r="A4" s="9"/>
      <c r="B4" s="123"/>
      <c r="C4" s="15"/>
      <c r="D4" s="16"/>
      <c r="E4" s="17"/>
      <c r="F4" s="127"/>
      <c r="G4" s="127"/>
      <c r="H4" s="128"/>
    </row>
    <row r="5" spans="1:8" ht="15.75" customHeight="1" thickBot="1" x14ac:dyDescent="0.3">
      <c r="A5" s="18"/>
      <c r="B5" s="124"/>
      <c r="C5" s="129" t="s">
        <v>2</v>
      </c>
      <c r="D5" s="130"/>
      <c r="E5" s="130"/>
      <c r="F5" s="130"/>
      <c r="G5" s="130"/>
      <c r="H5" s="131"/>
    </row>
    <row r="6" spans="1:8" ht="42.75" customHeight="1" thickBot="1" x14ac:dyDescent="0.3">
      <c r="A6" s="19" t="s">
        <v>3</v>
      </c>
      <c r="B6" s="20" t="s">
        <v>4</v>
      </c>
      <c r="C6" s="21" t="s">
        <v>5</v>
      </c>
      <c r="D6" s="21" t="s">
        <v>6</v>
      </c>
      <c r="E6" s="22" t="s">
        <v>7</v>
      </c>
      <c r="F6" s="21" t="s">
        <v>8</v>
      </c>
      <c r="G6" s="23" t="s">
        <v>9</v>
      </c>
      <c r="H6" s="24" t="s">
        <v>10</v>
      </c>
    </row>
    <row r="7" spans="1:8" s="26" customFormat="1" ht="16.5" customHeight="1" thickBot="1" x14ac:dyDescent="0.25">
      <c r="A7" s="25" t="s">
        <v>11</v>
      </c>
      <c r="B7" s="132" t="s">
        <v>12</v>
      </c>
      <c r="C7" s="133"/>
      <c r="D7" s="133"/>
      <c r="E7" s="133"/>
      <c r="F7" s="133"/>
      <c r="G7" s="133"/>
      <c r="H7" s="134"/>
    </row>
    <row r="8" spans="1:8" ht="15.75" customHeight="1" x14ac:dyDescent="0.25">
      <c r="A8" s="27" t="e">
        <f>#REF!+1</f>
        <v>#REF!</v>
      </c>
      <c r="B8" s="28" t="s">
        <v>13</v>
      </c>
      <c r="C8" s="29" t="s">
        <v>14</v>
      </c>
      <c r="D8" s="30">
        <v>0.2</v>
      </c>
      <c r="E8" s="31">
        <v>10</v>
      </c>
      <c r="F8" s="29" t="s">
        <v>15</v>
      </c>
      <c r="G8" s="32">
        <v>30</v>
      </c>
      <c r="H8" s="33">
        <f>G8*E8</f>
        <v>300</v>
      </c>
    </row>
    <row r="9" spans="1:8" s="41" customFormat="1" ht="15.75" customHeight="1" thickBot="1" x14ac:dyDescent="0.3">
      <c r="A9" s="34"/>
      <c r="B9" s="35" t="s">
        <v>16</v>
      </c>
      <c r="C9" s="36" t="s">
        <v>14</v>
      </c>
      <c r="D9" s="37">
        <v>0.2</v>
      </c>
      <c r="E9" s="38">
        <v>10</v>
      </c>
      <c r="F9" s="39" t="s">
        <v>15</v>
      </c>
      <c r="G9" s="40">
        <v>34</v>
      </c>
      <c r="H9" s="33">
        <f>G9*E9</f>
        <v>340</v>
      </c>
    </row>
    <row r="10" spans="1:8" s="41" customFormat="1" ht="12.75" customHeight="1" thickBot="1" x14ac:dyDescent="0.3">
      <c r="A10" s="42"/>
      <c r="B10" s="135" t="s">
        <v>17</v>
      </c>
      <c r="C10" s="133"/>
      <c r="D10" s="133"/>
      <c r="E10" s="133"/>
      <c r="F10" s="133"/>
      <c r="G10" s="133"/>
      <c r="H10" s="134"/>
    </row>
    <row r="11" spans="1:8" s="41" customFormat="1" ht="12.75" customHeight="1" x14ac:dyDescent="0.25">
      <c r="A11" s="42"/>
      <c r="B11" s="43" t="s">
        <v>18</v>
      </c>
      <c r="C11" s="44" t="s">
        <v>14</v>
      </c>
      <c r="D11" s="45">
        <v>0.2</v>
      </c>
      <c r="E11" s="46">
        <v>10</v>
      </c>
      <c r="F11" s="47" t="s">
        <v>15</v>
      </c>
      <c r="G11" s="48">
        <v>37</v>
      </c>
      <c r="H11" s="49">
        <f>G11*E11</f>
        <v>370</v>
      </c>
    </row>
    <row r="12" spans="1:8" s="41" customFormat="1" ht="12.75" customHeight="1" x14ac:dyDescent="0.25">
      <c r="A12" s="42"/>
      <c r="B12" s="43" t="s">
        <v>19</v>
      </c>
      <c r="C12" s="44" t="s">
        <v>14</v>
      </c>
      <c r="D12" s="45">
        <v>0.2</v>
      </c>
      <c r="E12" s="46">
        <v>10</v>
      </c>
      <c r="F12" s="47" t="s">
        <v>15</v>
      </c>
      <c r="G12" s="48">
        <v>37</v>
      </c>
      <c r="H12" s="49">
        <f>G12*E12</f>
        <v>370</v>
      </c>
    </row>
    <row r="13" spans="1:8" s="41" customFormat="1" ht="12.75" customHeight="1" thickBot="1" x14ac:dyDescent="0.3">
      <c r="A13" s="42"/>
      <c r="B13" s="35" t="s">
        <v>20</v>
      </c>
      <c r="C13" s="36" t="s">
        <v>14</v>
      </c>
      <c r="D13" s="37">
        <v>0.27</v>
      </c>
      <c r="E13" s="38">
        <v>10</v>
      </c>
      <c r="F13" s="39" t="s">
        <v>15</v>
      </c>
      <c r="G13" s="40">
        <v>43.2</v>
      </c>
      <c r="H13" s="50">
        <f>G13*E13</f>
        <v>432</v>
      </c>
    </row>
    <row r="14" spans="1:8" s="26" customFormat="1" ht="13.5" customHeight="1" thickBot="1" x14ac:dyDescent="0.25">
      <c r="A14" s="51" t="s">
        <v>21</v>
      </c>
      <c r="B14" s="135" t="s">
        <v>22</v>
      </c>
      <c r="C14" s="133"/>
      <c r="D14" s="133"/>
      <c r="E14" s="133"/>
      <c r="F14" s="133"/>
      <c r="G14" s="133"/>
      <c r="H14" s="134"/>
    </row>
    <row r="15" spans="1:8" x14ac:dyDescent="0.25">
      <c r="A15" s="27">
        <v>39</v>
      </c>
      <c r="B15" s="43" t="s">
        <v>23</v>
      </c>
      <c r="C15" s="44" t="s">
        <v>14</v>
      </c>
      <c r="D15" s="45">
        <v>0.3</v>
      </c>
      <c r="E15" s="46">
        <v>10</v>
      </c>
      <c r="F15" s="47" t="s">
        <v>15</v>
      </c>
      <c r="G15" s="48">
        <v>42</v>
      </c>
      <c r="H15" s="49">
        <f>G15*E15</f>
        <v>420</v>
      </c>
    </row>
    <row r="16" spans="1:8" ht="12.75" customHeight="1" thickBot="1" x14ac:dyDescent="0.3">
      <c r="A16" s="52">
        <v>40</v>
      </c>
      <c r="B16" s="43" t="s">
        <v>24</v>
      </c>
      <c r="C16" s="44" t="s">
        <v>14</v>
      </c>
      <c r="D16" s="45">
        <v>0.3</v>
      </c>
      <c r="E16" s="46">
        <v>10</v>
      </c>
      <c r="F16" s="47" t="s">
        <v>15</v>
      </c>
      <c r="G16" s="48">
        <v>42</v>
      </c>
      <c r="H16" s="49">
        <f>G16*E16</f>
        <v>420</v>
      </c>
    </row>
    <row r="17" spans="1:8" ht="12.75" customHeight="1" thickBot="1" x14ac:dyDescent="0.3">
      <c r="A17" s="53"/>
      <c r="B17" s="136" t="s">
        <v>25</v>
      </c>
      <c r="C17" s="137"/>
      <c r="D17" s="137"/>
      <c r="E17" s="137"/>
      <c r="F17" s="137"/>
      <c r="G17" s="137"/>
      <c r="H17" s="138"/>
    </row>
    <row r="18" spans="1:8" ht="12.75" customHeight="1" thickBot="1" x14ac:dyDescent="0.3">
      <c r="A18" s="53"/>
      <c r="B18" s="54" t="s">
        <v>26</v>
      </c>
      <c r="C18" s="55" t="s">
        <v>14</v>
      </c>
      <c r="D18" s="56">
        <v>0.4</v>
      </c>
      <c r="E18" s="57">
        <v>10</v>
      </c>
      <c r="F18" s="55" t="s">
        <v>15</v>
      </c>
      <c r="G18" s="58">
        <v>42</v>
      </c>
      <c r="H18" s="59">
        <f>G18*E18</f>
        <v>420</v>
      </c>
    </row>
    <row r="19" spans="1:8" s="26" customFormat="1" ht="13.5" thickBot="1" x14ac:dyDescent="0.25">
      <c r="A19" s="60"/>
      <c r="B19" s="139" t="s">
        <v>27</v>
      </c>
      <c r="C19" s="140"/>
      <c r="D19" s="140"/>
      <c r="E19" s="140"/>
      <c r="F19" s="140"/>
      <c r="G19" s="140"/>
      <c r="H19" s="141"/>
    </row>
    <row r="20" spans="1:8" x14ac:dyDescent="0.25">
      <c r="A20" s="53"/>
      <c r="B20" s="61" t="s">
        <v>28</v>
      </c>
      <c r="C20" s="62" t="s">
        <v>14</v>
      </c>
      <c r="D20" s="63">
        <v>0.4</v>
      </c>
      <c r="E20" s="64">
        <v>10</v>
      </c>
      <c r="F20" s="62" t="s">
        <v>15</v>
      </c>
      <c r="G20" s="65">
        <v>29.3</v>
      </c>
      <c r="H20" s="66">
        <f>G20*E20</f>
        <v>293</v>
      </c>
    </row>
    <row r="21" spans="1:8" x14ac:dyDescent="0.25">
      <c r="A21" s="53"/>
      <c r="B21" s="67" t="s">
        <v>29</v>
      </c>
      <c r="C21" s="68" t="s">
        <v>14</v>
      </c>
      <c r="D21" s="69">
        <v>0.4</v>
      </c>
      <c r="E21" s="70">
        <v>10</v>
      </c>
      <c r="F21" s="68" t="s">
        <v>15</v>
      </c>
      <c r="G21" s="71">
        <v>29.3</v>
      </c>
      <c r="H21" s="72">
        <f>G21*E21</f>
        <v>293</v>
      </c>
    </row>
    <row r="22" spans="1:8" x14ac:dyDescent="0.25">
      <c r="A22" s="53"/>
      <c r="B22" s="67" t="s">
        <v>30</v>
      </c>
      <c r="C22" s="68" t="s">
        <v>14</v>
      </c>
      <c r="D22" s="69">
        <v>0.4</v>
      </c>
      <c r="E22" s="70">
        <v>10</v>
      </c>
      <c r="F22" s="68" t="s">
        <v>15</v>
      </c>
      <c r="G22" s="71">
        <v>29.3</v>
      </c>
      <c r="H22" s="72">
        <f>G22*E22</f>
        <v>293</v>
      </c>
    </row>
    <row r="23" spans="1:8" x14ac:dyDescent="0.25">
      <c r="A23" s="53"/>
      <c r="B23" s="67" t="s">
        <v>31</v>
      </c>
      <c r="C23" s="68" t="s">
        <v>14</v>
      </c>
      <c r="D23" s="69">
        <v>0.4</v>
      </c>
      <c r="E23" s="70">
        <v>10</v>
      </c>
      <c r="F23" s="68" t="s">
        <v>15</v>
      </c>
      <c r="G23" s="71">
        <v>29.3</v>
      </c>
      <c r="H23" s="72">
        <f>G23*E23</f>
        <v>293</v>
      </c>
    </row>
    <row r="24" spans="1:8" ht="15.75" thickBot="1" x14ac:dyDescent="0.3">
      <c r="A24" s="53"/>
      <c r="B24" s="73" t="s">
        <v>32</v>
      </c>
      <c r="C24" s="74" t="s">
        <v>14</v>
      </c>
      <c r="D24" s="75">
        <v>0.4</v>
      </c>
      <c r="E24" s="76">
        <v>10</v>
      </c>
      <c r="F24" s="74" t="s">
        <v>15</v>
      </c>
      <c r="G24" s="77">
        <v>29.3</v>
      </c>
      <c r="H24" s="72">
        <f>G24*E24</f>
        <v>293</v>
      </c>
    </row>
    <row r="25" spans="1:8" s="26" customFormat="1" ht="15" customHeight="1" thickBot="1" x14ac:dyDescent="0.25">
      <c r="A25" s="78"/>
      <c r="B25" s="135" t="s">
        <v>33</v>
      </c>
      <c r="C25" s="133"/>
      <c r="D25" s="133"/>
      <c r="E25" s="133"/>
      <c r="F25" s="133"/>
      <c r="G25" s="133"/>
      <c r="H25" s="134"/>
    </row>
    <row r="26" spans="1:8" ht="15" customHeight="1" x14ac:dyDescent="0.25">
      <c r="A26" s="79"/>
      <c r="B26" s="28" t="s">
        <v>34</v>
      </c>
      <c r="C26" s="29" t="s">
        <v>14</v>
      </c>
      <c r="D26" s="30">
        <v>0.22</v>
      </c>
      <c r="E26" s="31">
        <v>10</v>
      </c>
      <c r="F26" s="80" t="s">
        <v>35</v>
      </c>
      <c r="G26" s="32">
        <v>33</v>
      </c>
      <c r="H26" s="33">
        <f>G26*E26</f>
        <v>330</v>
      </c>
    </row>
    <row r="27" spans="1:8" ht="15" customHeight="1" x14ac:dyDescent="0.25">
      <c r="A27" s="79"/>
      <c r="B27" s="67" t="s">
        <v>36</v>
      </c>
      <c r="C27" s="81" t="s">
        <v>14</v>
      </c>
      <c r="D27" s="82">
        <v>0.25</v>
      </c>
      <c r="E27" s="83">
        <v>10</v>
      </c>
      <c r="F27" s="84" t="s">
        <v>35</v>
      </c>
      <c r="G27" s="85">
        <v>32.5</v>
      </c>
      <c r="H27" s="86">
        <f>G27*E27</f>
        <v>325</v>
      </c>
    </row>
    <row r="28" spans="1:8" ht="15" customHeight="1" x14ac:dyDescent="0.25">
      <c r="A28" s="79"/>
      <c r="B28" s="67" t="s">
        <v>37</v>
      </c>
      <c r="C28" s="81" t="s">
        <v>14</v>
      </c>
      <c r="D28" s="82">
        <v>0.25</v>
      </c>
      <c r="E28" s="83">
        <v>10</v>
      </c>
      <c r="F28" s="84" t="s">
        <v>35</v>
      </c>
      <c r="G28" s="85">
        <v>32.5</v>
      </c>
      <c r="H28" s="86">
        <f>G28*E28</f>
        <v>325</v>
      </c>
    </row>
    <row r="29" spans="1:8" ht="12.75" customHeight="1" x14ac:dyDescent="0.25">
      <c r="A29" s="27">
        <v>53</v>
      </c>
      <c r="B29" s="43" t="s">
        <v>38</v>
      </c>
      <c r="C29" s="44" t="s">
        <v>14</v>
      </c>
      <c r="D29" s="45">
        <v>0.25</v>
      </c>
      <c r="E29" s="46">
        <v>10</v>
      </c>
      <c r="F29" s="47" t="s">
        <v>35</v>
      </c>
      <c r="G29" s="87">
        <v>32.5</v>
      </c>
      <c r="H29" s="86">
        <f>G29*E29</f>
        <v>325</v>
      </c>
    </row>
    <row r="30" spans="1:8" s="41" customFormat="1" ht="12.75" customHeight="1" thickBot="1" x14ac:dyDescent="0.3">
      <c r="A30" s="34"/>
      <c r="B30" s="88" t="s">
        <v>39</v>
      </c>
      <c r="C30" s="89" t="s">
        <v>14</v>
      </c>
      <c r="D30" s="90">
        <v>0.3</v>
      </c>
      <c r="E30" s="91">
        <v>10</v>
      </c>
      <c r="F30" s="92" t="s">
        <v>35</v>
      </c>
      <c r="G30" s="93">
        <v>36</v>
      </c>
      <c r="H30" s="86">
        <f>G30*E30</f>
        <v>360</v>
      </c>
    </row>
    <row r="31" spans="1:8" s="26" customFormat="1" ht="13.5" customHeight="1" thickBot="1" x14ac:dyDescent="0.25">
      <c r="A31" s="94"/>
      <c r="B31" s="135" t="s">
        <v>40</v>
      </c>
      <c r="C31" s="133"/>
      <c r="D31" s="133"/>
      <c r="E31" s="133"/>
      <c r="F31" s="133"/>
      <c r="G31" s="133"/>
      <c r="H31" s="134"/>
    </row>
    <row r="32" spans="1:8" ht="13.5" customHeight="1" x14ac:dyDescent="0.25">
      <c r="A32" s="95"/>
      <c r="B32" s="43" t="s">
        <v>41</v>
      </c>
      <c r="C32" s="44" t="s">
        <v>14</v>
      </c>
      <c r="D32" s="45">
        <v>0.3</v>
      </c>
      <c r="E32" s="46">
        <v>10</v>
      </c>
      <c r="F32" s="47" t="s">
        <v>15</v>
      </c>
      <c r="G32" s="87">
        <v>40.200000000000003</v>
      </c>
      <c r="H32" s="49">
        <f>G32*E32</f>
        <v>402</v>
      </c>
    </row>
    <row r="33" spans="2:8" x14ac:dyDescent="0.25">
      <c r="B33" s="43" t="s">
        <v>42</v>
      </c>
      <c r="C33" s="44" t="s">
        <v>14</v>
      </c>
      <c r="D33" s="45">
        <v>0.2</v>
      </c>
      <c r="E33" s="46">
        <v>10</v>
      </c>
      <c r="F33" s="47" t="s">
        <v>15</v>
      </c>
      <c r="G33" s="87">
        <v>34</v>
      </c>
      <c r="H33" s="49">
        <f>G33*E33</f>
        <v>340</v>
      </c>
    </row>
    <row r="34" spans="2:8" ht="16.5" customHeight="1" thickBot="1" x14ac:dyDescent="0.3">
      <c r="B34" s="96" t="s">
        <v>43</v>
      </c>
      <c r="C34" s="97" t="s">
        <v>14</v>
      </c>
      <c r="D34" s="98">
        <v>0.2</v>
      </c>
      <c r="E34" s="99">
        <v>10</v>
      </c>
      <c r="F34" s="100" t="s">
        <v>15</v>
      </c>
      <c r="G34" s="101">
        <v>38</v>
      </c>
      <c r="H34" s="102">
        <f>G34*E34</f>
        <v>380</v>
      </c>
    </row>
    <row r="35" spans="2:8" s="26" customFormat="1" ht="13.5" thickBot="1" x14ac:dyDescent="0.25">
      <c r="B35" s="119" t="s">
        <v>44</v>
      </c>
      <c r="C35" s="120"/>
      <c r="D35" s="120"/>
      <c r="E35" s="120"/>
      <c r="F35" s="120"/>
      <c r="G35" s="120"/>
      <c r="H35" s="121"/>
    </row>
    <row r="36" spans="2:8" s="41" customFormat="1" x14ac:dyDescent="0.25">
      <c r="B36" s="103" t="s">
        <v>45</v>
      </c>
      <c r="C36" s="104" t="s">
        <v>14</v>
      </c>
      <c r="D36" s="105">
        <v>0.25</v>
      </c>
      <c r="E36" s="106">
        <v>10</v>
      </c>
      <c r="F36" s="107" t="s">
        <v>15</v>
      </c>
      <c r="G36" s="108">
        <v>35</v>
      </c>
      <c r="H36" s="109">
        <f>G36*E36</f>
        <v>350</v>
      </c>
    </row>
    <row r="37" spans="2:8" s="41" customFormat="1" ht="15.75" thickBot="1" x14ac:dyDescent="0.3">
      <c r="B37" s="110" t="s">
        <v>46</v>
      </c>
      <c r="C37" s="111" t="s">
        <v>14</v>
      </c>
      <c r="D37" s="112">
        <v>0.27</v>
      </c>
      <c r="E37" s="113">
        <v>10</v>
      </c>
      <c r="F37" s="111" t="s">
        <v>15</v>
      </c>
      <c r="G37" s="114">
        <v>43.2</v>
      </c>
      <c r="H37" s="115">
        <f>G37*E37</f>
        <v>432</v>
      </c>
    </row>
  </sheetData>
  <mergeCells count="12">
    <mergeCell ref="B35:H35"/>
    <mergeCell ref="B1:B5"/>
    <mergeCell ref="C1:H1"/>
    <mergeCell ref="F4:H4"/>
    <mergeCell ref="C5:H5"/>
    <mergeCell ref="B7:H7"/>
    <mergeCell ref="B10:H10"/>
    <mergeCell ref="B14:H14"/>
    <mergeCell ref="B17:H17"/>
    <mergeCell ref="B19:H19"/>
    <mergeCell ref="B25:H25"/>
    <mergeCell ref="B31:H31"/>
  </mergeCells>
  <hyperlinks>
    <hyperlink ref="C3" r:id="rId1" display="KDIN@MAIL.RU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2014-08-02T15:43:59Z</dcterms:modified>
</cp:coreProperties>
</file>