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5" i="1"/>
  <c r="D107" i="1"/>
  <c r="D108" i="1"/>
  <c r="D109" i="1"/>
  <c r="D110" i="1"/>
  <c r="D111" i="1"/>
  <c r="D112" i="1"/>
  <c r="D113" i="1"/>
  <c r="D114" i="1"/>
  <c r="D115" i="1"/>
  <c r="D116" i="1"/>
  <c r="D118" i="1"/>
  <c r="D119" i="1"/>
  <c r="D120" i="1"/>
  <c r="D121" i="1"/>
  <c r="D122" i="1"/>
  <c r="D123" i="1"/>
  <c r="D124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 l="1"/>
</calcChain>
</file>

<file path=xl/sharedStrings.xml><?xml version="1.0" encoding="utf-8"?>
<sst xmlns="http://schemas.openxmlformats.org/spreadsheetml/2006/main" count="296" uniqueCount="197">
  <si>
    <t xml:space="preserve">                Мармелад "Джунгли" 3,0 кг (ХК Невинномысский)</t>
  </si>
  <si>
    <t xml:space="preserve">                Мармелад "Дольки апельсина" 3,0 кг (ХК Невинномысский)</t>
  </si>
  <si>
    <t xml:space="preserve">                Мармелад "Дольки лимона" 3,0 кг (ХК Невинномысский)</t>
  </si>
  <si>
    <t xml:space="preserve">                Мармелад "Наша Балтика" 3,0 кг (ХК Невинномысский)</t>
  </si>
  <si>
    <t xml:space="preserve">                Мармелад "Фруктовые дольки" 3,0 кг (ХК Невинномысский)</t>
  </si>
  <si>
    <t xml:space="preserve">                Печенье "Ароматное" 6,0 кг (ХК Невинномысский)</t>
  </si>
  <si>
    <t xml:space="preserve">                Печенье "Кунжутное М-1" 6,5 кг (ХК Невинномысский)</t>
  </si>
  <si>
    <t xml:space="preserve">                Печенье "Маковка М-1" 6,0 кг (ХК Невинномысский)</t>
  </si>
  <si>
    <t xml:space="preserve">                Печенье "Мишкин мёд М-1" 5,0 кг (ХК Невинномысский)</t>
  </si>
  <si>
    <t xml:space="preserve">                Печенье "Молочное" 6,0 кг (ХК Невинномысский)</t>
  </si>
  <si>
    <t xml:space="preserve">                Печенье "Солнышко" 5,5 кг (ХК Невинномысский)</t>
  </si>
  <si>
    <t>Русский Бисквит</t>
  </si>
  <si>
    <t xml:space="preserve">            Кекс "Русский бисквит" Абрикос 225г (1/10шт)</t>
  </si>
  <si>
    <t xml:space="preserve">            Кекс "Русский бисквит" Вишневый 225г (1/10шт)</t>
  </si>
  <si>
    <t xml:space="preserve">            Кекс "Русский бисквит" Клубника 225г (1/10шт)</t>
  </si>
  <si>
    <t xml:space="preserve">            Кекс "Русский бисквит" Мраморный 225г (1/10шт)</t>
  </si>
  <si>
    <t xml:space="preserve">            Кекс "Русский бисквит" Ореховый 225г (1/10шт)</t>
  </si>
  <si>
    <t xml:space="preserve">            Кекс "Русский бисквит" Шоколадный 225г (1/10шт)</t>
  </si>
  <si>
    <t xml:space="preserve">            Кекс "Русский бисквит" Яблоко с корицей 225г (1/10шт)</t>
  </si>
  <si>
    <t xml:space="preserve">            Кекс "Русский бисквит" Ягодное ассорти 225г (1/10шт)</t>
  </si>
  <si>
    <t xml:space="preserve">            Кекс "Русский бисквит" Ямайка 225г (1/10шт)</t>
  </si>
  <si>
    <t xml:space="preserve">            КОРЖИ "Русский бисквит" 400г светлый 1/6</t>
  </si>
  <si>
    <t xml:space="preserve">            КОРЖИ "Русский бисквит" 400г тёмный 1/6</t>
  </si>
  <si>
    <t xml:space="preserve">            МИНИ-КЕКСЫ ЭКОНОМ Вареная сгущенка 450г (1/8шт) пакет</t>
  </si>
  <si>
    <t xml:space="preserve">            МИНИ-КЕКСЫ ЭКОНОМ Клубника+Сливки 450г (1/8шт) пакет</t>
  </si>
  <si>
    <t xml:space="preserve">            МИНИ-КЕКСЫ Ягодное ассорти 200г (1/16шт)</t>
  </si>
  <si>
    <t xml:space="preserve">            Мини-рулет "Русский бисквит" АБРИКОСОВЫЙ 175г (1/15шт)</t>
  </si>
  <si>
    <t xml:space="preserve">            Мини-рулет "Русский бисквит" МАЛИНА-СЛИВКИ 175г (1/15шт)</t>
  </si>
  <si>
    <t xml:space="preserve">            Пирожное Шоколадное биск. "РБ" (30г*8шт) (1/10) </t>
  </si>
  <si>
    <t xml:space="preserve">            Рулет "Русский бисквит" Вишневый 300г (1/10шт)</t>
  </si>
  <si>
    <t xml:space="preserve">            Рулет "Русский бисквит" Клубника 300г (1/10шт)</t>
  </si>
  <si>
    <t xml:space="preserve">            Рулет "Русский бисквит" Клубника со сливками 175г (1/10шт)</t>
  </si>
  <si>
    <t xml:space="preserve">            РУЛЕТ "Русский бисквит" Клубника со сливками 200г (1/10шт)</t>
  </si>
  <si>
    <t xml:space="preserve">            Рулет "Русский бисквит" Клюквенный 300г (1/10шт)</t>
  </si>
  <si>
    <t xml:space="preserve">            Рулет "Русский бисквит" Кофе со сливками 175г (1/10шт)</t>
  </si>
  <si>
    <t xml:space="preserve">            РУЛЕТ "Русский бисквит" Малина 200г (1/10шт)</t>
  </si>
  <si>
    <t xml:space="preserve">            Рулет "Русский бисквит" Тигровый 175г (1/10шт)</t>
  </si>
  <si>
    <t xml:space="preserve">            Рулет "Русский бисквит" Шоколадный 175г (1/10шт)</t>
  </si>
  <si>
    <t xml:space="preserve">            Рулет "Русский бисквит" Шоколадный 300г (1/10шт)</t>
  </si>
  <si>
    <t xml:space="preserve">            РУЛЕТ "Русский бисквит" Ягодное ассорти 200г (1/10шт)</t>
  </si>
  <si>
    <t xml:space="preserve">            Рулет "Русский бисквит" ЯГОДНОЕ АССОРТИ 300г (1/10шт)</t>
  </si>
  <si>
    <t xml:space="preserve">            Торт вафельный "Русский бисквит" Варёная сгущ. (неглазир) 220г (1/12)</t>
  </si>
  <si>
    <t xml:space="preserve">            Торт вафельный "Русский бисквит" Йогутровый (неглазир) 220г (1/12)</t>
  </si>
  <si>
    <t xml:space="preserve">            Торт вафельный "Русский бисквит" Кофейно-трюф. (глазир) 220г (1/12)</t>
  </si>
  <si>
    <t xml:space="preserve">            Торт вафельный "Русский бисквит" Крем-брюле (глазир) 220г (1/12)</t>
  </si>
  <si>
    <t xml:space="preserve">            Торт вафельный "Русский бисквит" Ореховый (неглазир) 220г (1/12)</t>
  </si>
  <si>
    <t xml:space="preserve">        ТОВАРЫ КРЕМЕНКУЛЬ</t>
  </si>
  <si>
    <t xml:space="preserve">            Вес</t>
  </si>
  <si>
    <t xml:space="preserve">                Крекер "Кременкульский крекер с сыром" 3,5 кг (311)</t>
  </si>
  <si>
    <t xml:space="preserve">                Крекер "Кременкульский крекер укроп со сметаной" 3,5 кг (312)</t>
  </si>
  <si>
    <t xml:space="preserve">                Печенье "Алиса"  2,0 кг (101) </t>
  </si>
  <si>
    <t xml:space="preserve">                Печенье "Ванильное" сахарное 3,0 кг ТЕЛ (103) </t>
  </si>
  <si>
    <t xml:space="preserve">                Печенье "Зоохрум" в глазури 2,0 кг (701)</t>
  </si>
  <si>
    <t xml:space="preserve">                Печенье "К Кофе" сахарное с аром.топленого молока в глазури 3,3 кг (502) </t>
  </si>
  <si>
    <t xml:space="preserve">                Печенье "К посту  2,6 кг (104) </t>
  </si>
  <si>
    <t xml:space="preserve">                Печенье "К посту с начинкой" 3,2 кг (105) </t>
  </si>
  <si>
    <t xml:space="preserve">                Печенье "Кременкульский рассвет" затяжное 3,5 кг (309)</t>
  </si>
  <si>
    <t xml:space="preserve">                Печенье "Кременкульско-Преображенское" 2,7 кг (115)</t>
  </si>
  <si>
    <t xml:space="preserve">                Печенье "Кременкульское "Голи-Голи"  2,4 кг (109) </t>
  </si>
  <si>
    <t xml:space="preserve">                Печенье "Кременкульское "Голи-Голи" глазир.шокол. 2,7 кг (406) </t>
  </si>
  <si>
    <t xml:space="preserve">                Печенье "Кременкульское "Со вкусом сметаны" затяжное 5,0 кг (302)</t>
  </si>
  <si>
    <t xml:space="preserve">                Печенье "Кременкульское лимонное" глазир.шокол. 2,9 кг (407) </t>
  </si>
  <si>
    <t xml:space="preserve">                Печенье "Кременкульское мини" затяжное 3,5 кг (306)</t>
  </si>
  <si>
    <t xml:space="preserve">                Печенье "Кременкульское с какао" 5кг ( 304)</t>
  </si>
  <si>
    <t xml:space="preserve">                Печенье "Кременкульское с какао" в белой глазури 3,1 кг ( 708)</t>
  </si>
  <si>
    <t xml:space="preserve">                Печенье "Кременкульское с цукатами" 2,0 кг ( 114)</t>
  </si>
  <si>
    <t xml:space="preserve">                Печенье "Кременкульское" глаз. шок. глазурью (декор) ТЕЛ 2,3 кг (705)</t>
  </si>
  <si>
    <t xml:space="preserve">                Печенье "Кременкульское" глазир.белой глазурью 3,0 кг (707) </t>
  </si>
  <si>
    <t xml:space="preserve">                Печенье "Кременкульское" затяжное 5,0 кг (301) </t>
  </si>
  <si>
    <t xml:space="preserve">                Печенье "Кременкульское" Звездное сахарное  5кг ( 202)</t>
  </si>
  <si>
    <t xml:space="preserve">                Печенье "Кременкульское" Сахарное  5кг ( 204)</t>
  </si>
  <si>
    <t xml:space="preserve">                Печенье "Кременкульское" Сливочное затяжное 5,0 кг (303) </t>
  </si>
  <si>
    <t xml:space="preserve">                Печенье "Курабье"  3,1  кг (116) </t>
  </si>
  <si>
    <t xml:space="preserve">                Печенье "Курабье" ( классическое) 2,5 кг ( 117 )</t>
  </si>
  <si>
    <t xml:space="preserve">                Печенье "Курабье"Кременкульский глазок 2,6 кг ( 118 )</t>
  </si>
  <si>
    <t xml:space="preserve">                Печенье "Мини с сыром" затяжное 4,0 кг (308)</t>
  </si>
  <si>
    <t xml:space="preserve">                Печенье "Песочно-сливочное"  в белой глазури 3,4 кг (410)</t>
  </si>
  <si>
    <t xml:space="preserve">                Печенье "Сахарная игрушка" 2,2 кг ( 123) </t>
  </si>
  <si>
    <t xml:space="preserve">                Печенье "Сливочные бисквиты"  2,8  кг (126) </t>
  </si>
  <si>
    <t xml:space="preserve">                Печенье "Со вкусом Банана"  2,7 кг ( 102)</t>
  </si>
  <si>
    <t xml:space="preserve">                Печенье "Со вкусом Банана" в глазури 2,9 кг ( 401)</t>
  </si>
  <si>
    <t xml:space="preserve">                Печенье "Шарж"  2,2  кг (132) </t>
  </si>
  <si>
    <t xml:space="preserve">                Печенье Фирменное "Фламинго-маркет"  2,7  кг (131) </t>
  </si>
  <si>
    <t xml:space="preserve">                Печенье Фирменное "Фламинго-маркет" со вкусом сгущ.молока 3,0  кг (130) </t>
  </si>
  <si>
    <t xml:space="preserve">            Жевательная резинка</t>
  </si>
  <si>
    <t xml:space="preserve">                Ксилитол "Клубника" 60 г банка (жевательная резинка) (1/8 бл/6 шт)</t>
  </si>
  <si>
    <t xml:space="preserve">                Ксилитол "Мята" 60 г банка (жевательная резинка) (1/8 бл/ 6 шт)</t>
  </si>
  <si>
    <t xml:space="preserve">             Лотте</t>
  </si>
  <si>
    <t xml:space="preserve">                Пеперо Алмонд (соломка с шокол.) 36г (1/40шт)</t>
  </si>
  <si>
    <t xml:space="preserve">                Пеперо Оригинал (соломка с шокол.) 47г (1/40шт)</t>
  </si>
  <si>
    <t xml:space="preserve">                Фитнес (крекер) с кунжутом 88 г (1/24шт)</t>
  </si>
  <si>
    <t xml:space="preserve">                Фитнес (крекер) с овощаи 75 г (1/30шт)</t>
  </si>
  <si>
    <t xml:space="preserve">                Чоко Пай 112г Пирожное (1/20шт)</t>
  </si>
  <si>
    <t xml:space="preserve">                Чоко Пай 336г Печенье глазир. (1/ 8шт)</t>
  </si>
  <si>
    <t xml:space="preserve">                Чоко Пай КАКАО 168г Печенье глазир. (1/16шт)</t>
  </si>
  <si>
    <t xml:space="preserve">                Чоко Пай КАКАО 336г Печенье глазир. (1/ 8шт)</t>
  </si>
  <si>
    <t xml:space="preserve">                Шоколад  "Дрим" какао 56% (в кубиках) 106 г , банка (1/4 бл/ 6шт)</t>
  </si>
  <si>
    <t xml:space="preserve">                Шоколад  "Дрим" какао 72% (в кубиках) 90 г , банка (1/4 бл/ 6шт)</t>
  </si>
  <si>
    <t xml:space="preserve">            ФЕРЕТТИ</t>
  </si>
  <si>
    <t xml:space="preserve">                Торт Флоренция бисквитный "Faretti"  400г 1/6 Карамель</t>
  </si>
  <si>
    <t xml:space="preserve">                Торт Флоренция бисквитный "Faretti"  400г 1/6 Клубнично-сливочный</t>
  </si>
  <si>
    <t xml:space="preserve">                Торт Флоренция бисквитный "Faretti"  400г 1/6 Трюфельный</t>
  </si>
  <si>
    <t xml:space="preserve">                Торт Флоренция бисквитный "Faretti"  400г 1/6 Шоколадно-сливочный</t>
  </si>
  <si>
    <t xml:space="preserve">                Торт Флоренция бисквитный "Faretti"  400гр (6шт/ящ) Вишневый</t>
  </si>
  <si>
    <t xml:space="preserve">                Торт Флоренция бисквитный "Faretti"  400гр (6шт/ящ) Малиновый</t>
  </si>
  <si>
    <t xml:space="preserve">                Торт Флоренция бисквитный "Faretti"  400гр (6шт/ящ) Черничный</t>
  </si>
  <si>
    <t xml:space="preserve">        КИО</t>
  </si>
  <si>
    <t xml:space="preserve">            Конфеты, печенье (вес.)</t>
  </si>
  <si>
    <t xml:space="preserve">                Вафли "Вареная сгущенка" 2-х цвет. 4,0 кг ( В 10 )</t>
  </si>
  <si>
    <t xml:space="preserve">                Вафли "К Кофе" топленое молоко 4,0 кг ( В 17 )</t>
  </si>
  <si>
    <t xml:space="preserve">                Вафли "Мамины ладошки" с молочной карамелью  3,375кг ( В 78 )</t>
  </si>
  <si>
    <t xml:space="preserve">                Вафли "Топленое молоко"  4,0 кг ( В 18 )</t>
  </si>
  <si>
    <t xml:space="preserve">                Драже "Лимонное" 4,0кг (Д 05)</t>
  </si>
  <si>
    <t xml:space="preserve">                Драже "Цветной горошек" 4,0кг (Д 14)</t>
  </si>
  <si>
    <t xml:space="preserve">                Крекер  "Грильяжный" 2,5кг ( З 85 )</t>
  </si>
  <si>
    <t xml:space="preserve">                Крекер  "Карамельный" 3,0кг ( З 84 )</t>
  </si>
  <si>
    <t xml:space="preserve">                Крекер  "Кремделисс" клубничный крем  3,1кг ( З 78 )</t>
  </si>
  <si>
    <t xml:space="preserve">                Крекер  "Кремделисс" шок.сливочный с нач.  3,1кг ( З 80 )</t>
  </si>
  <si>
    <t xml:space="preserve">                Крекер  "Кремделисс" шоколадный с нач.  3,1кг ( З 77 )</t>
  </si>
  <si>
    <t xml:space="preserve">                Крекер "Здрава" Бородинский 2,6кг (З  83)</t>
  </si>
  <si>
    <t xml:space="preserve">                Крекер "Здрава" Визитория 5,0кг (З  72)</t>
  </si>
  <si>
    <t xml:space="preserve">                Крекер "Здрава" Ржаной 2,6кг (З  81)</t>
  </si>
  <si>
    <t xml:space="preserve">                Крекер "Здрава" с солью 5,0кг (З  66)</t>
  </si>
  <si>
    <t xml:space="preserve">                Крекер "Здрава" с сыром 5,0кг (З  65)</t>
  </si>
  <si>
    <t xml:space="preserve">                Крекер "Здрава" Стайка рыбок 5,0кг (З  63)</t>
  </si>
  <si>
    <t xml:space="preserve">                Крекер "Здрава" Стайка рыбок с луком 5,0кг (З  70)</t>
  </si>
  <si>
    <t xml:space="preserve">                Крекер "Здрава" Стайка рыбок с солью 5,0кг (З  60)</t>
  </si>
  <si>
    <t xml:space="preserve">                Крекер "Здрава" Фигурный 5,0кг (З  64)</t>
  </si>
  <si>
    <t xml:space="preserve">                Крекер "Здрава" Французский 5,0кг (З  61)</t>
  </si>
  <si>
    <t xml:space="preserve">                Крекер "Здрава" Французский Прованс 5,0кг (З  62)</t>
  </si>
  <si>
    <t xml:space="preserve">                Крекер "Картофельный"  2,7кг (З  86)</t>
  </si>
  <si>
    <t xml:space="preserve">                Крекер "Картофельный" с луком 2,7кг (З  87)</t>
  </si>
  <si>
    <t xml:space="preserve">                Крекер "Картофельный" с сыром 2,7кг (З  88)</t>
  </si>
  <si>
    <t xml:space="preserve">                Крекер "Картофельный" со вкусом сметаны и грибов 2,7кг (З  89)</t>
  </si>
  <si>
    <t xml:space="preserve">                Печенье "А-Б-В-Г-дейка" затяжное 5,0кг ( З 34 )</t>
  </si>
  <si>
    <t xml:space="preserve">                Печенье "А-Б-В-Г-дейка" творожное 5,0кг ( С 76 )</t>
  </si>
  <si>
    <t xml:space="preserve">                Печенье "Без чая я скучаю"  5,0кг ( С 09 )</t>
  </si>
  <si>
    <t xml:space="preserve">                Печенье "Веселая коровка"  6,0кг ( С 04 )</t>
  </si>
  <si>
    <t xml:space="preserve">                Печенье "Грильяжное" с  черносливом и грецким орехом 4,0кг ( А 67)</t>
  </si>
  <si>
    <t xml:space="preserve">                Печенье "Грильяжное" с орехом на сгущ.молоке 3,3кг (С 27)</t>
  </si>
  <si>
    <t xml:space="preserve">                Печенье "Задумка" крем вареная сгущенка 3,1кг ( А 85 )</t>
  </si>
  <si>
    <t xml:space="preserve">                Печенье "Задумка" крем клубника со сливками 3,1кг (А 86)</t>
  </si>
  <si>
    <t xml:space="preserve">                Печенье "Земляничное"  5,5кг ( С47 )</t>
  </si>
  <si>
    <t xml:space="preserve">                Печенье "К Кофе" топлёное молоко 7,0кг ( С 79 )</t>
  </si>
  <si>
    <t xml:space="preserve">                Печенье "Карамелька"  3,7кг (С 44)</t>
  </si>
  <si>
    <t xml:space="preserve">                Печенье "Кексики с шокол.крошкой"  2,5кг ( Н 07 ) экран</t>
  </si>
  <si>
    <t xml:space="preserve">                Печенье "Крекетто"  6,0кг (З 33*)</t>
  </si>
  <si>
    <t xml:space="preserve">                Печенье "Крендель" Сливочный 3,5кг ( С 50)</t>
  </si>
  <si>
    <t xml:space="preserve">                Печенье "Кружева Василисы" с мармеладом глазир.шок. 3,0кг ( К 01 )</t>
  </si>
  <si>
    <t xml:space="preserve">                Печенье "Кружева Василисы" с сахаром 5,5кг ( С 02)</t>
  </si>
  <si>
    <t xml:space="preserve">                Печенье "Курабье" со смородиновым джемом 3,0кг ( А 89)</t>
  </si>
  <si>
    <t xml:space="preserve">                Печенье "Ленинградское"   6,5кг ( З 26 )</t>
  </si>
  <si>
    <t xml:space="preserve">                Печенье "Мария" 5,0кг ( З 06 )</t>
  </si>
  <si>
    <t xml:space="preserve">                Печенье "МИКС Начинкино" 3,020кг</t>
  </si>
  <si>
    <t xml:space="preserve">                Печенье "Молочная деревушка" на сгущеном молоке 5,5кг (А 75)</t>
  </si>
  <si>
    <t xml:space="preserve">                Печенье "Молочная деревушка" творожное 5,5кг ( А77 )</t>
  </si>
  <si>
    <t xml:space="preserve">                Печенье "На топлёном молоке"  7,0кг  ( С 10 )</t>
  </si>
  <si>
    <t xml:space="preserve">                Печенье "Овсяное"   4,5кг ( А 94 )</t>
  </si>
  <si>
    <t xml:space="preserve">                Печенье "Овсяное"  с кусочками шоколада 4,5кг ( А 83 )</t>
  </si>
  <si>
    <t xml:space="preserve">                Печенье "Овсяное"  топленое молоко 4,5кг ( А 91 )</t>
  </si>
  <si>
    <t xml:space="preserve">                Печенье "Песочное ассорти" 2,7кг ( А 82 )</t>
  </si>
  <si>
    <t xml:space="preserve">                Печенье "Петербургское"  6кг (З 14)</t>
  </si>
  <si>
    <t xml:space="preserve">                Печенье "Сахарно - топленое"  3,1кг (С 12)</t>
  </si>
  <si>
    <t xml:space="preserve">                Печенье "Сахарок"  7,0кг ( А 60 )</t>
  </si>
  <si>
    <t xml:space="preserve">                Печенье "Сгущенное молоко" 4,5кг ( С 53 )</t>
  </si>
  <si>
    <t xml:space="preserve">                Печенье "Сгущеное молоко" глазир.шок.  5,0кг  ( Г 09 )</t>
  </si>
  <si>
    <t xml:space="preserve">                Печенье "Сливочное"  4,5кг  (А 79)</t>
  </si>
  <si>
    <t xml:space="preserve">                Печенье "Слободка целинная"  7,0кг ( А 61 )</t>
  </si>
  <si>
    <t xml:space="preserve">                Печенье "Слободка чайная"  5,5кг (С 57)</t>
  </si>
  <si>
    <t xml:space="preserve">                Печенье "Слободка шахматная"  7,5кг (С 58)</t>
  </si>
  <si>
    <t xml:space="preserve">                Печенье "Сырное" 3,0кг  ( С 05 )</t>
  </si>
  <si>
    <t xml:space="preserve">                Печенье "ТВИННИ" с ирисо-слив. нач. в шоколадной глазури  3,7кг ( К 36 ) </t>
  </si>
  <si>
    <t xml:space="preserve">                Печенье "Творожное" 4,5кг ( С 46 )</t>
  </si>
  <si>
    <t xml:space="preserve">                Печенье "Телочка" глазир.шок. 4,5кг ( Г 18 )</t>
  </si>
  <si>
    <t xml:space="preserve">                Печенье "Топленое молоко" 5,5кг  ( С 26 )</t>
  </si>
  <si>
    <t xml:space="preserve">                Печенье "Царский Юбилей"   5,0кг ( А 84 )</t>
  </si>
  <si>
    <t xml:space="preserve">                Печенье "Царское чаепитие" с сахаром 5,0кг  (А 92)</t>
  </si>
  <si>
    <t xml:space="preserve">                Печенье "Царское чаепитие" с суфле глазиров.шок. 2,2кг ( К 09 )  экран</t>
  </si>
  <si>
    <t xml:space="preserve">                Печенье "Царское чаепитие" шоколадн. с суфле глазир.  2,2кг ( К 12* )</t>
  </si>
  <si>
    <t xml:space="preserve">                Печенье "Шоколадная карамелька"  5,0кг ( А 64 )</t>
  </si>
  <si>
    <t xml:space="preserve">                Печенье "Шоколадно-топленое" глазир.шок.гл.  3,5кг ( Г 22* )</t>
  </si>
  <si>
    <t xml:space="preserve">                Печенье "Юбилейная песенка" 5,5кг  ( С 25 )</t>
  </si>
  <si>
    <t xml:space="preserve">                Печенье "Юбилейная песенка" глазированное 3,3кг  (Г 03 )</t>
  </si>
  <si>
    <t>цена</t>
  </si>
  <si>
    <t xml:space="preserve">        Невиномысский ХК</t>
  </si>
  <si>
    <t>заказ</t>
  </si>
  <si>
    <t>сумма</t>
  </si>
  <si>
    <t>итого</t>
  </si>
  <si>
    <t>комментарии</t>
  </si>
  <si>
    <t>ХИТ ПРОДАЖ!!!</t>
  </si>
  <si>
    <t>http://rakhat-kazahstan.ru</t>
  </si>
  <si>
    <t>89299165725@mail.ru</t>
  </si>
  <si>
    <t>минималки нет</t>
  </si>
  <si>
    <t xml:space="preserve">            Кекс "Венский" с изюмом (Русский Бисквит) 350г (1/10шт)</t>
  </si>
  <si>
    <t xml:space="preserve">            Кекс "Венский" с цукатами (Русский Бисквит) 350г (1/10шт)</t>
  </si>
  <si>
    <t xml:space="preserve">            Рулет "Русский бисквит" Варёная сгущёнка 300г (1/10шт)</t>
  </si>
  <si>
    <t xml:space="preserve">            Торт вафельный "Русский бисквит" Шок-ореховый (глазир) 220г (1/12)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</si>
</sst>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vertical="top" wrapText="1"/>
    </xf>
    <xf numFmtId="2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76774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abSelected="1" workbookViewId="0">
      <selection activeCell="A11" sqref="A11"/>
    </sheetView>
  </sheetViews>
  <sheetFormatPr defaultRowHeight="15" x14ac:dyDescent="0.25"/>
  <cols>
    <col min="1" max="1" width="61.140625" customWidth="1"/>
    <col min="2" max="2" width="9.140625" style="9"/>
    <col min="3" max="3" width="9.140625" style="16"/>
    <col min="5" max="5" width="32.28515625" customWidth="1"/>
  </cols>
  <sheetData>
    <row r="1" spans="1:5" x14ac:dyDescent="0.25">
      <c r="E1" s="2" t="s">
        <v>190</v>
      </c>
    </row>
    <row r="2" spans="1:5" x14ac:dyDescent="0.25">
      <c r="E2" s="2">
        <v>89299165725</v>
      </c>
    </row>
    <row r="3" spans="1:5" x14ac:dyDescent="0.25">
      <c r="E3" s="2">
        <v>89300336800</v>
      </c>
    </row>
    <row r="4" spans="1:5" x14ac:dyDescent="0.25">
      <c r="E4" s="2" t="s">
        <v>191</v>
      </c>
    </row>
    <row r="5" spans="1:5" x14ac:dyDescent="0.25">
      <c r="E5" s="2" t="s">
        <v>192</v>
      </c>
    </row>
    <row r="6" spans="1:5" x14ac:dyDescent="0.25">
      <c r="E6" s="2"/>
    </row>
    <row r="7" spans="1:5" x14ac:dyDescent="0.25">
      <c r="E7" s="2"/>
    </row>
    <row r="8" spans="1:5" ht="82.5" customHeight="1" x14ac:dyDescent="0.25">
      <c r="E8" s="2"/>
    </row>
    <row r="9" spans="1:5" x14ac:dyDescent="0.25">
      <c r="A9" s="1"/>
      <c r="B9" s="10" t="s">
        <v>183</v>
      </c>
      <c r="C9" s="17" t="s">
        <v>185</v>
      </c>
      <c r="D9" s="2" t="s">
        <v>186</v>
      </c>
      <c r="E9" s="2" t="s">
        <v>188</v>
      </c>
    </row>
    <row r="10" spans="1:5" x14ac:dyDescent="0.25">
      <c r="A10" s="6" t="s">
        <v>184</v>
      </c>
      <c r="B10" s="10"/>
      <c r="C10" s="17"/>
      <c r="D10" s="8"/>
      <c r="E10" s="11"/>
    </row>
    <row r="11" spans="1:5" x14ac:dyDescent="0.25">
      <c r="A11" s="4" t="s">
        <v>0</v>
      </c>
      <c r="B11" s="7">
        <v>451.2</v>
      </c>
      <c r="C11" s="18"/>
      <c r="D11" s="5">
        <f t="shared" ref="D11:D71" si="0">B11*C11</f>
        <v>0</v>
      </c>
      <c r="E11" s="7"/>
    </row>
    <row r="12" spans="1:5" ht="30" x14ac:dyDescent="0.25">
      <c r="A12" s="4" t="s">
        <v>1</v>
      </c>
      <c r="B12" s="7">
        <v>470</v>
      </c>
      <c r="C12" s="18"/>
      <c r="D12" s="5">
        <f t="shared" si="0"/>
        <v>0</v>
      </c>
      <c r="E12" s="12" t="s">
        <v>189</v>
      </c>
    </row>
    <row r="13" spans="1:5" ht="30" x14ac:dyDescent="0.25">
      <c r="A13" s="4" t="s">
        <v>2</v>
      </c>
      <c r="B13" s="7">
        <v>475.2</v>
      </c>
      <c r="C13" s="18"/>
      <c r="D13" s="5">
        <f t="shared" si="0"/>
        <v>0</v>
      </c>
      <c r="E13" s="7"/>
    </row>
    <row r="14" spans="1:5" x14ac:dyDescent="0.25">
      <c r="A14" s="4" t="s">
        <v>3</v>
      </c>
      <c r="B14" s="7">
        <v>440.55</v>
      </c>
      <c r="C14" s="18"/>
      <c r="D14" s="5">
        <f t="shared" si="0"/>
        <v>0</v>
      </c>
      <c r="E14" s="7"/>
    </row>
    <row r="15" spans="1:5" ht="30" x14ac:dyDescent="0.25">
      <c r="A15" s="4" t="s">
        <v>4</v>
      </c>
      <c r="B15" s="7">
        <v>470</v>
      </c>
      <c r="C15" s="18"/>
      <c r="D15" s="5">
        <f t="shared" si="0"/>
        <v>0</v>
      </c>
      <c r="E15" s="7"/>
    </row>
    <row r="16" spans="1:5" x14ac:dyDescent="0.25">
      <c r="A16" s="4" t="s">
        <v>5</v>
      </c>
      <c r="B16" s="7">
        <v>436</v>
      </c>
      <c r="C16" s="18"/>
      <c r="D16" s="5">
        <f t="shared" si="0"/>
        <v>0</v>
      </c>
      <c r="E16" s="12" t="s">
        <v>189</v>
      </c>
    </row>
    <row r="17" spans="1:5" x14ac:dyDescent="0.25">
      <c r="A17" s="4" t="s">
        <v>6</v>
      </c>
      <c r="B17" s="7">
        <v>782.93</v>
      </c>
      <c r="C17" s="18"/>
      <c r="D17" s="5">
        <f t="shared" si="0"/>
        <v>0</v>
      </c>
      <c r="E17" s="21"/>
    </row>
    <row r="18" spans="1:5" x14ac:dyDescent="0.25">
      <c r="A18" s="4" t="s">
        <v>7</v>
      </c>
      <c r="B18" s="7">
        <v>752.4</v>
      </c>
      <c r="C18" s="18"/>
      <c r="D18" s="5">
        <f t="shared" si="0"/>
        <v>0</v>
      </c>
      <c r="E18" s="12"/>
    </row>
    <row r="19" spans="1:5" x14ac:dyDescent="0.25">
      <c r="A19" s="4" t="s">
        <v>8</v>
      </c>
      <c r="B19" s="7">
        <v>665</v>
      </c>
      <c r="C19" s="18"/>
      <c r="D19" s="5">
        <f t="shared" si="0"/>
        <v>0</v>
      </c>
      <c r="E19" s="12"/>
    </row>
    <row r="20" spans="1:5" x14ac:dyDescent="0.25">
      <c r="A20" s="4" t="s">
        <v>9</v>
      </c>
      <c r="B20" s="7">
        <v>436</v>
      </c>
      <c r="C20" s="18"/>
      <c r="D20" s="5">
        <f t="shared" si="0"/>
        <v>0</v>
      </c>
      <c r="E20" s="12"/>
    </row>
    <row r="21" spans="1:5" x14ac:dyDescent="0.25">
      <c r="A21" s="4" t="s">
        <v>10</v>
      </c>
      <c r="B21" s="7">
        <v>390</v>
      </c>
      <c r="C21" s="18"/>
      <c r="D21" s="5">
        <f t="shared" si="0"/>
        <v>0</v>
      </c>
      <c r="E21" s="12" t="s">
        <v>189</v>
      </c>
    </row>
    <row r="22" spans="1:5" x14ac:dyDescent="0.25">
      <c r="A22" s="6" t="s">
        <v>11</v>
      </c>
      <c r="B22" s="10"/>
      <c r="C22" s="17"/>
      <c r="D22" s="8"/>
      <c r="E22" s="2"/>
    </row>
    <row r="23" spans="1:5" x14ac:dyDescent="0.25">
      <c r="A23" s="4" t="s">
        <v>193</v>
      </c>
      <c r="B23" s="7">
        <v>59.096000000000004</v>
      </c>
      <c r="C23" s="18"/>
      <c r="D23" s="5">
        <f t="shared" si="0"/>
        <v>0</v>
      </c>
      <c r="E23" s="5"/>
    </row>
    <row r="24" spans="1:5" x14ac:dyDescent="0.25">
      <c r="A24" s="4" t="s">
        <v>194</v>
      </c>
      <c r="B24" s="7">
        <v>59.096000000000004</v>
      </c>
      <c r="C24" s="18"/>
      <c r="D24" s="5">
        <f t="shared" si="0"/>
        <v>0</v>
      </c>
      <c r="E24" s="12" t="s">
        <v>189</v>
      </c>
    </row>
    <row r="25" spans="1:5" x14ac:dyDescent="0.25">
      <c r="A25" s="4" t="s">
        <v>12</v>
      </c>
      <c r="B25" s="7">
        <v>33.936</v>
      </c>
      <c r="C25" s="18"/>
      <c r="D25" s="5">
        <f t="shared" si="0"/>
        <v>0</v>
      </c>
      <c r="E25" s="12" t="s">
        <v>189</v>
      </c>
    </row>
    <row r="26" spans="1:5" x14ac:dyDescent="0.25">
      <c r="A26" s="4" t="s">
        <v>13</v>
      </c>
      <c r="B26" s="7">
        <v>33.936</v>
      </c>
      <c r="C26" s="18"/>
      <c r="D26" s="5">
        <f t="shared" si="0"/>
        <v>0</v>
      </c>
      <c r="E26" s="12" t="s">
        <v>189</v>
      </c>
    </row>
    <row r="27" spans="1:5" x14ac:dyDescent="0.25">
      <c r="A27" s="4" t="s">
        <v>14</v>
      </c>
      <c r="B27" s="7">
        <v>33.936</v>
      </c>
      <c r="C27" s="18"/>
      <c r="D27" s="5">
        <f t="shared" si="0"/>
        <v>0</v>
      </c>
      <c r="E27" s="12" t="s">
        <v>189</v>
      </c>
    </row>
    <row r="28" spans="1:5" x14ac:dyDescent="0.25">
      <c r="A28" s="4" t="s">
        <v>15</v>
      </c>
      <c r="B28" s="7">
        <v>33.936</v>
      </c>
      <c r="C28" s="18"/>
      <c r="D28" s="5">
        <f t="shared" si="0"/>
        <v>0</v>
      </c>
      <c r="E28" s="12" t="s">
        <v>189</v>
      </c>
    </row>
    <row r="29" spans="1:5" x14ac:dyDescent="0.25">
      <c r="A29" s="4" t="s">
        <v>16</v>
      </c>
      <c r="B29" s="7">
        <v>33.936</v>
      </c>
      <c r="C29" s="18"/>
      <c r="D29" s="5">
        <f t="shared" si="0"/>
        <v>0</v>
      </c>
      <c r="E29" s="12" t="s">
        <v>189</v>
      </c>
    </row>
    <row r="30" spans="1:5" x14ac:dyDescent="0.25">
      <c r="A30" s="4" t="s">
        <v>17</v>
      </c>
      <c r="B30" s="7">
        <v>33.936</v>
      </c>
      <c r="C30" s="18"/>
      <c r="D30" s="5">
        <f t="shared" si="0"/>
        <v>0</v>
      </c>
      <c r="E30" s="12" t="s">
        <v>189</v>
      </c>
    </row>
    <row r="31" spans="1:5" x14ac:dyDescent="0.25">
      <c r="A31" s="4" t="s">
        <v>18</v>
      </c>
      <c r="B31" s="7">
        <v>33.936</v>
      </c>
      <c r="C31" s="18"/>
      <c r="D31" s="5">
        <f t="shared" si="0"/>
        <v>0</v>
      </c>
      <c r="E31" s="12" t="s">
        <v>189</v>
      </c>
    </row>
    <row r="32" spans="1:5" x14ac:dyDescent="0.25">
      <c r="A32" s="4" t="s">
        <v>19</v>
      </c>
      <c r="B32" s="7">
        <v>33.936</v>
      </c>
      <c r="C32" s="18"/>
      <c r="D32" s="5">
        <f t="shared" si="0"/>
        <v>0</v>
      </c>
      <c r="E32" s="12" t="s">
        <v>189</v>
      </c>
    </row>
    <row r="33" spans="1:5" x14ac:dyDescent="0.25">
      <c r="A33" s="4" t="s">
        <v>20</v>
      </c>
      <c r="B33" s="7">
        <v>33.936</v>
      </c>
      <c r="C33" s="18"/>
      <c r="D33" s="5">
        <f t="shared" si="0"/>
        <v>0</v>
      </c>
      <c r="E33" s="12" t="s">
        <v>189</v>
      </c>
    </row>
    <row r="34" spans="1:5" x14ac:dyDescent="0.25">
      <c r="A34" s="4" t="s">
        <v>21</v>
      </c>
      <c r="B34" s="7">
        <v>67.184000000000012</v>
      </c>
      <c r="C34" s="18"/>
      <c r="D34" s="5">
        <f t="shared" si="0"/>
        <v>0</v>
      </c>
      <c r="E34" s="12" t="s">
        <v>189</v>
      </c>
    </row>
    <row r="35" spans="1:5" x14ac:dyDescent="0.25">
      <c r="A35" s="4" t="s">
        <v>22</v>
      </c>
      <c r="B35" s="7">
        <v>67.184000000000012</v>
      </c>
      <c r="C35" s="18"/>
      <c r="D35" s="5">
        <f t="shared" si="0"/>
        <v>0</v>
      </c>
      <c r="E35" s="5"/>
    </row>
    <row r="36" spans="1:5" ht="30" x14ac:dyDescent="0.25">
      <c r="A36" s="4" t="s">
        <v>23</v>
      </c>
      <c r="B36" s="7">
        <v>67.951999999999998</v>
      </c>
      <c r="C36" s="18"/>
      <c r="D36" s="5">
        <f t="shared" si="0"/>
        <v>0</v>
      </c>
      <c r="E36" s="5"/>
    </row>
    <row r="37" spans="1:5" ht="30" x14ac:dyDescent="0.25">
      <c r="A37" s="4" t="s">
        <v>24</v>
      </c>
      <c r="B37" s="7">
        <v>67.951999999999998</v>
      </c>
      <c r="C37" s="18"/>
      <c r="D37" s="5">
        <f t="shared" si="0"/>
        <v>0</v>
      </c>
      <c r="E37" s="5"/>
    </row>
    <row r="38" spans="1:5" x14ac:dyDescent="0.25">
      <c r="A38" s="4" t="s">
        <v>25</v>
      </c>
      <c r="B38" s="7">
        <v>31.408000000000001</v>
      </c>
      <c r="C38" s="18"/>
      <c r="D38" s="5">
        <f t="shared" si="0"/>
        <v>0</v>
      </c>
      <c r="E38" s="5"/>
    </row>
    <row r="39" spans="1:5" ht="30" x14ac:dyDescent="0.25">
      <c r="A39" s="4" t="s">
        <v>26</v>
      </c>
      <c r="B39" s="7">
        <v>30.007999999999999</v>
      </c>
      <c r="C39" s="18"/>
      <c r="D39" s="5">
        <f t="shared" si="0"/>
        <v>0</v>
      </c>
      <c r="E39" s="12" t="s">
        <v>189</v>
      </c>
    </row>
    <row r="40" spans="1:5" ht="30" x14ac:dyDescent="0.25">
      <c r="A40" s="4" t="s">
        <v>27</v>
      </c>
      <c r="B40" s="7">
        <v>30.007999999999999</v>
      </c>
      <c r="C40" s="18"/>
      <c r="D40" s="5">
        <f t="shared" si="0"/>
        <v>0</v>
      </c>
      <c r="E40" s="12" t="s">
        <v>189</v>
      </c>
    </row>
    <row r="41" spans="1:5" x14ac:dyDescent="0.25">
      <c r="A41" s="4" t="s">
        <v>28</v>
      </c>
      <c r="B41" s="7">
        <v>7.4640000000000004</v>
      </c>
      <c r="C41" s="18"/>
      <c r="D41" s="5">
        <f t="shared" si="0"/>
        <v>0</v>
      </c>
      <c r="E41" s="5"/>
    </row>
    <row r="42" spans="1:5" x14ac:dyDescent="0.25">
      <c r="A42" s="4" t="s">
        <v>195</v>
      </c>
      <c r="B42" s="7">
        <v>34.512</v>
      </c>
      <c r="C42" s="18"/>
      <c r="D42" s="5">
        <f t="shared" si="0"/>
        <v>0</v>
      </c>
      <c r="E42" s="5"/>
    </row>
    <row r="43" spans="1:5" x14ac:dyDescent="0.25">
      <c r="A43" s="4" t="s">
        <v>29</v>
      </c>
      <c r="B43" s="7">
        <v>34.512</v>
      </c>
      <c r="C43" s="18"/>
      <c r="D43" s="5">
        <f t="shared" si="0"/>
        <v>0</v>
      </c>
      <c r="E43" s="5"/>
    </row>
    <row r="44" spans="1:5" x14ac:dyDescent="0.25">
      <c r="A44" s="4" t="s">
        <v>30</v>
      </c>
      <c r="B44" s="7">
        <v>34.512</v>
      </c>
      <c r="C44" s="18"/>
      <c r="D44" s="5">
        <f t="shared" si="0"/>
        <v>0</v>
      </c>
      <c r="E44" s="5"/>
    </row>
    <row r="45" spans="1:5" ht="30" x14ac:dyDescent="0.25">
      <c r="A45" s="4" t="s">
        <v>31</v>
      </c>
      <c r="B45" s="7">
        <v>26.04</v>
      </c>
      <c r="C45" s="18"/>
      <c r="D45" s="5">
        <f t="shared" si="0"/>
        <v>0</v>
      </c>
      <c r="E45" s="5"/>
    </row>
    <row r="46" spans="1:5" ht="30" x14ac:dyDescent="0.25">
      <c r="A46" s="4" t="s">
        <v>32</v>
      </c>
      <c r="B46" s="7">
        <v>27.872000000000003</v>
      </c>
      <c r="C46" s="18"/>
      <c r="D46" s="5">
        <f t="shared" si="0"/>
        <v>0</v>
      </c>
      <c r="E46" s="5"/>
    </row>
    <row r="47" spans="1:5" x14ac:dyDescent="0.25">
      <c r="A47" s="4" t="s">
        <v>33</v>
      </c>
      <c r="B47" s="7">
        <v>34.512</v>
      </c>
      <c r="C47" s="18"/>
      <c r="D47" s="5">
        <f t="shared" si="0"/>
        <v>0</v>
      </c>
      <c r="E47" s="12" t="s">
        <v>189</v>
      </c>
    </row>
    <row r="48" spans="1:5" x14ac:dyDescent="0.25">
      <c r="A48" s="4" t="s">
        <v>34</v>
      </c>
      <c r="B48" s="7">
        <v>26.04</v>
      </c>
      <c r="C48" s="18"/>
      <c r="D48" s="5">
        <f t="shared" si="0"/>
        <v>0</v>
      </c>
      <c r="E48" s="12" t="s">
        <v>189</v>
      </c>
    </row>
    <row r="49" spans="1:5" x14ac:dyDescent="0.25">
      <c r="A49" s="4" t="s">
        <v>35</v>
      </c>
      <c r="B49" s="7">
        <v>27.872000000000003</v>
      </c>
      <c r="C49" s="18"/>
      <c r="D49" s="5">
        <f t="shared" si="0"/>
        <v>0</v>
      </c>
      <c r="E49" s="5"/>
    </row>
    <row r="50" spans="1:5" x14ac:dyDescent="0.25">
      <c r="A50" s="4" t="s">
        <v>36</v>
      </c>
      <c r="B50" s="7">
        <v>26.04</v>
      </c>
      <c r="C50" s="18"/>
      <c r="D50" s="5">
        <f t="shared" si="0"/>
        <v>0</v>
      </c>
      <c r="E50" s="5"/>
    </row>
    <row r="51" spans="1:5" x14ac:dyDescent="0.25">
      <c r="A51" s="4" t="s">
        <v>37</v>
      </c>
      <c r="B51" s="7">
        <v>26.04</v>
      </c>
      <c r="C51" s="18"/>
      <c r="D51" s="5">
        <f t="shared" si="0"/>
        <v>0</v>
      </c>
      <c r="E51" s="12" t="s">
        <v>189</v>
      </c>
    </row>
    <row r="52" spans="1:5" x14ac:dyDescent="0.25">
      <c r="A52" s="4" t="s">
        <v>38</v>
      </c>
      <c r="B52" s="7">
        <v>34.512</v>
      </c>
      <c r="C52" s="18"/>
      <c r="D52" s="5">
        <f t="shared" si="0"/>
        <v>0</v>
      </c>
      <c r="E52" s="5"/>
    </row>
    <row r="53" spans="1:5" x14ac:dyDescent="0.25">
      <c r="A53" s="4" t="s">
        <v>39</v>
      </c>
      <c r="B53" s="7">
        <v>27.872000000000003</v>
      </c>
      <c r="C53" s="18"/>
      <c r="D53" s="5">
        <f t="shared" si="0"/>
        <v>0</v>
      </c>
      <c r="E53" s="5"/>
    </row>
    <row r="54" spans="1:5" x14ac:dyDescent="0.25">
      <c r="A54" s="4" t="s">
        <v>40</v>
      </c>
      <c r="B54" s="7">
        <v>34.512</v>
      </c>
      <c r="C54" s="18"/>
      <c r="D54" s="5">
        <f t="shared" si="0"/>
        <v>0</v>
      </c>
      <c r="E54" s="5"/>
    </row>
    <row r="55" spans="1:5" ht="30" x14ac:dyDescent="0.25">
      <c r="A55" s="4" t="s">
        <v>41</v>
      </c>
      <c r="B55" s="7">
        <v>48.672000000000004</v>
      </c>
      <c r="C55" s="18"/>
      <c r="D55" s="5">
        <f t="shared" si="0"/>
        <v>0</v>
      </c>
      <c r="E55" s="5"/>
    </row>
    <row r="56" spans="1:5" ht="30" x14ac:dyDescent="0.25">
      <c r="A56" s="4" t="s">
        <v>42</v>
      </c>
      <c r="B56" s="7">
        <v>48.672000000000004</v>
      </c>
      <c r="C56" s="18"/>
      <c r="D56" s="5">
        <f t="shared" si="0"/>
        <v>0</v>
      </c>
      <c r="E56" s="5"/>
    </row>
    <row r="57" spans="1:5" ht="30" x14ac:dyDescent="0.25">
      <c r="A57" s="4" t="s">
        <v>43</v>
      </c>
      <c r="B57" s="7">
        <v>50.072000000000003</v>
      </c>
      <c r="C57" s="18"/>
      <c r="D57" s="5">
        <f t="shared" si="0"/>
        <v>0</v>
      </c>
      <c r="E57" s="12" t="s">
        <v>189</v>
      </c>
    </row>
    <row r="58" spans="1:5" ht="30" x14ac:dyDescent="0.25">
      <c r="A58" s="4" t="s">
        <v>44</v>
      </c>
      <c r="B58" s="7">
        <v>50.072000000000003</v>
      </c>
      <c r="C58" s="18"/>
      <c r="D58" s="5">
        <f t="shared" si="0"/>
        <v>0</v>
      </c>
      <c r="E58" s="5"/>
    </row>
    <row r="59" spans="1:5" ht="30" x14ac:dyDescent="0.25">
      <c r="A59" s="4" t="s">
        <v>45</v>
      </c>
      <c r="B59" s="7">
        <v>48.672000000000004</v>
      </c>
      <c r="C59" s="18"/>
      <c r="D59" s="5">
        <f t="shared" si="0"/>
        <v>0</v>
      </c>
      <c r="E59" s="12" t="s">
        <v>189</v>
      </c>
    </row>
    <row r="60" spans="1:5" ht="30" x14ac:dyDescent="0.25">
      <c r="A60" s="4" t="s">
        <v>196</v>
      </c>
      <c r="B60" s="7">
        <v>50.072000000000003</v>
      </c>
      <c r="C60" s="18"/>
      <c r="D60" s="5">
        <f t="shared" si="0"/>
        <v>0</v>
      </c>
      <c r="E60" s="12" t="s">
        <v>189</v>
      </c>
    </row>
    <row r="61" spans="1:5" ht="30" x14ac:dyDescent="0.25">
      <c r="A61" s="4" t="s">
        <v>42</v>
      </c>
      <c r="B61" s="7">
        <v>48.672000000000004</v>
      </c>
      <c r="C61" s="18"/>
      <c r="D61" s="5">
        <f t="shared" si="0"/>
        <v>0</v>
      </c>
      <c r="E61" s="12" t="s">
        <v>189</v>
      </c>
    </row>
    <row r="62" spans="1:5" ht="30" x14ac:dyDescent="0.25">
      <c r="A62" s="4" t="s">
        <v>43</v>
      </c>
      <c r="B62" s="7">
        <v>50.072000000000003</v>
      </c>
      <c r="C62" s="18"/>
      <c r="D62" s="5">
        <f t="shared" si="0"/>
        <v>0</v>
      </c>
      <c r="E62" s="12" t="s">
        <v>189</v>
      </c>
    </row>
    <row r="63" spans="1:5" ht="30" x14ac:dyDescent="0.25">
      <c r="A63" s="4" t="s">
        <v>44</v>
      </c>
      <c r="B63" s="7">
        <v>50.072000000000003</v>
      </c>
      <c r="C63" s="18"/>
      <c r="D63" s="5">
        <f t="shared" si="0"/>
        <v>0</v>
      </c>
      <c r="E63" s="12" t="s">
        <v>189</v>
      </c>
    </row>
    <row r="64" spans="1:5" ht="30" x14ac:dyDescent="0.25">
      <c r="A64" s="4" t="s">
        <v>45</v>
      </c>
      <c r="B64" s="7">
        <v>48.672000000000004</v>
      </c>
      <c r="C64" s="18"/>
      <c r="D64" s="5">
        <f t="shared" si="0"/>
        <v>0</v>
      </c>
      <c r="E64" s="12" t="s">
        <v>189</v>
      </c>
    </row>
    <row r="65" spans="1:5" x14ac:dyDescent="0.25">
      <c r="A65" s="3" t="s">
        <v>46</v>
      </c>
      <c r="B65" s="11"/>
      <c r="C65" s="19"/>
      <c r="D65" s="8"/>
      <c r="E65" s="8"/>
    </row>
    <row r="66" spans="1:5" x14ac:dyDescent="0.25">
      <c r="A66" s="3" t="s">
        <v>47</v>
      </c>
      <c r="B66" s="11"/>
      <c r="C66" s="19"/>
      <c r="D66" s="8"/>
      <c r="E66" s="8"/>
    </row>
    <row r="67" spans="1:5" x14ac:dyDescent="0.25">
      <c r="A67" s="4" t="s">
        <v>48</v>
      </c>
      <c r="B67" s="7">
        <v>319.20000000000005</v>
      </c>
      <c r="C67" s="18"/>
      <c r="D67" s="5">
        <f t="shared" si="0"/>
        <v>0</v>
      </c>
      <c r="E67" s="12" t="s">
        <v>189</v>
      </c>
    </row>
    <row r="68" spans="1:5" ht="30" x14ac:dyDescent="0.25">
      <c r="A68" s="4" t="s">
        <v>49</v>
      </c>
      <c r="B68" s="7">
        <v>319.20000000000005</v>
      </c>
      <c r="C68" s="18"/>
      <c r="D68" s="5">
        <f t="shared" si="0"/>
        <v>0</v>
      </c>
      <c r="E68" s="12" t="s">
        <v>189</v>
      </c>
    </row>
    <row r="69" spans="1:5" x14ac:dyDescent="0.25">
      <c r="A69" s="4" t="s">
        <v>50</v>
      </c>
      <c r="B69" s="7">
        <v>273.60000000000002</v>
      </c>
      <c r="C69" s="18"/>
      <c r="D69" s="5">
        <f t="shared" si="0"/>
        <v>0</v>
      </c>
      <c r="E69" s="7"/>
    </row>
    <row r="70" spans="1:5" x14ac:dyDescent="0.25">
      <c r="A70" s="4" t="s">
        <v>51</v>
      </c>
      <c r="B70" s="7">
        <v>311.36799999999999</v>
      </c>
      <c r="C70" s="18"/>
      <c r="D70" s="5">
        <f t="shared" si="0"/>
        <v>0</v>
      </c>
      <c r="E70" s="7"/>
    </row>
    <row r="71" spans="1:5" x14ac:dyDescent="0.25">
      <c r="A71" s="4" t="s">
        <v>52</v>
      </c>
      <c r="B71" s="7">
        <v>348.84000000000003</v>
      </c>
      <c r="C71" s="18"/>
      <c r="D71" s="5">
        <f t="shared" si="0"/>
        <v>0</v>
      </c>
      <c r="E71" s="7"/>
    </row>
    <row r="72" spans="1:5" ht="30" x14ac:dyDescent="0.25">
      <c r="A72" s="4" t="s">
        <v>53</v>
      </c>
      <c r="B72" s="7">
        <v>489.08000000000004</v>
      </c>
      <c r="C72" s="18"/>
      <c r="D72" s="5">
        <f t="shared" ref="D72:D135" si="1">B72*C72</f>
        <v>0</v>
      </c>
      <c r="E72" s="7"/>
    </row>
    <row r="73" spans="1:5" x14ac:dyDescent="0.25">
      <c r="A73" s="4" t="s">
        <v>54</v>
      </c>
      <c r="B73" s="7">
        <v>248.97600000000003</v>
      </c>
      <c r="C73" s="18"/>
      <c r="D73" s="5">
        <f t="shared" si="1"/>
        <v>0</v>
      </c>
      <c r="E73" s="12" t="s">
        <v>189</v>
      </c>
    </row>
    <row r="74" spans="1:5" x14ac:dyDescent="0.25">
      <c r="A74" s="4" t="s">
        <v>55</v>
      </c>
      <c r="B74" s="7">
        <v>375.74400000000003</v>
      </c>
      <c r="C74" s="18"/>
      <c r="D74" s="5">
        <f t="shared" si="1"/>
        <v>0</v>
      </c>
      <c r="E74" s="12" t="s">
        <v>189</v>
      </c>
    </row>
    <row r="75" spans="1:5" ht="30" x14ac:dyDescent="0.25">
      <c r="A75" s="4" t="s">
        <v>56</v>
      </c>
      <c r="B75" s="7">
        <v>324.20800000000003</v>
      </c>
      <c r="C75" s="18"/>
      <c r="D75" s="5">
        <f t="shared" si="1"/>
        <v>0</v>
      </c>
      <c r="E75" s="12" t="s">
        <v>189</v>
      </c>
    </row>
    <row r="76" spans="1:5" x14ac:dyDescent="0.25">
      <c r="A76" s="4" t="s">
        <v>57</v>
      </c>
      <c r="B76" s="7">
        <v>338.58400000000006</v>
      </c>
      <c r="C76" s="18"/>
      <c r="D76" s="5">
        <f t="shared" si="1"/>
        <v>0</v>
      </c>
      <c r="E76" s="7"/>
    </row>
    <row r="77" spans="1:5" x14ac:dyDescent="0.25">
      <c r="A77" s="4" t="s">
        <v>58</v>
      </c>
      <c r="B77" s="7">
        <v>268.12800000000004</v>
      </c>
      <c r="C77" s="18"/>
      <c r="D77" s="5">
        <f t="shared" si="1"/>
        <v>0</v>
      </c>
      <c r="E77" s="12" t="s">
        <v>189</v>
      </c>
    </row>
    <row r="78" spans="1:5" ht="30" x14ac:dyDescent="0.25">
      <c r="A78" s="4" t="s">
        <v>59</v>
      </c>
      <c r="B78" s="7">
        <v>387.83200000000005</v>
      </c>
      <c r="C78" s="18"/>
      <c r="D78" s="5">
        <f t="shared" si="1"/>
        <v>0</v>
      </c>
      <c r="E78" s="12" t="s">
        <v>189</v>
      </c>
    </row>
    <row r="79" spans="1:5" ht="30" x14ac:dyDescent="0.25">
      <c r="A79" s="4" t="s">
        <v>60</v>
      </c>
      <c r="B79" s="7">
        <v>484.50400000000002</v>
      </c>
      <c r="C79" s="18"/>
      <c r="D79" s="5">
        <f t="shared" si="1"/>
        <v>0</v>
      </c>
      <c r="E79" s="12" t="s">
        <v>189</v>
      </c>
    </row>
    <row r="80" spans="1:5" ht="30" x14ac:dyDescent="0.25">
      <c r="A80" s="4" t="s">
        <v>61</v>
      </c>
      <c r="B80" s="7">
        <v>416.56000000000006</v>
      </c>
      <c r="C80" s="18"/>
      <c r="D80" s="5">
        <f t="shared" si="1"/>
        <v>0</v>
      </c>
      <c r="E80" s="12" t="s">
        <v>189</v>
      </c>
    </row>
    <row r="81" spans="1:5" x14ac:dyDescent="0.25">
      <c r="A81" s="4" t="s">
        <v>62</v>
      </c>
      <c r="B81" s="7">
        <v>339.16</v>
      </c>
      <c r="C81" s="18"/>
      <c r="D81" s="5">
        <f t="shared" si="1"/>
        <v>0</v>
      </c>
      <c r="E81" s="12" t="s">
        <v>189</v>
      </c>
    </row>
    <row r="82" spans="1:5" x14ac:dyDescent="0.25">
      <c r="A82" s="4" t="s">
        <v>63</v>
      </c>
      <c r="B82" s="7">
        <v>530.10400000000004</v>
      </c>
      <c r="C82" s="18"/>
      <c r="D82" s="5">
        <f t="shared" si="1"/>
        <v>0</v>
      </c>
      <c r="E82" s="7"/>
    </row>
    <row r="83" spans="1:5" ht="30" x14ac:dyDescent="0.25">
      <c r="A83" s="4" t="s">
        <v>64</v>
      </c>
      <c r="B83" s="7">
        <v>512.43999999999994</v>
      </c>
      <c r="C83" s="18"/>
      <c r="D83" s="5">
        <f t="shared" si="1"/>
        <v>0</v>
      </c>
      <c r="E83" s="12" t="s">
        <v>189</v>
      </c>
    </row>
    <row r="84" spans="1:5" x14ac:dyDescent="0.25">
      <c r="A84" s="4" t="s">
        <v>65</v>
      </c>
      <c r="B84" s="7">
        <v>228</v>
      </c>
      <c r="C84" s="18"/>
      <c r="D84" s="5">
        <f t="shared" si="1"/>
        <v>0</v>
      </c>
      <c r="E84" s="7"/>
    </row>
    <row r="85" spans="1:5" ht="30" x14ac:dyDescent="0.25">
      <c r="A85" s="4" t="s">
        <v>66</v>
      </c>
      <c r="B85" s="7">
        <v>330.37600000000003</v>
      </c>
      <c r="C85" s="18"/>
      <c r="D85" s="5">
        <f t="shared" si="1"/>
        <v>0</v>
      </c>
      <c r="E85" s="7"/>
    </row>
    <row r="86" spans="1:5" ht="30" x14ac:dyDescent="0.25">
      <c r="A86" s="4" t="s">
        <v>67</v>
      </c>
      <c r="B86" s="7">
        <v>455.32799999999997</v>
      </c>
      <c r="C86" s="18"/>
      <c r="D86" s="5">
        <f t="shared" si="1"/>
        <v>0</v>
      </c>
      <c r="E86" s="7"/>
    </row>
    <row r="87" spans="1:5" x14ac:dyDescent="0.25">
      <c r="A87" s="4" t="s">
        <v>68</v>
      </c>
      <c r="B87" s="7">
        <v>463.14400000000001</v>
      </c>
      <c r="C87" s="18"/>
      <c r="D87" s="5">
        <f t="shared" si="1"/>
        <v>0</v>
      </c>
      <c r="E87" s="12" t="s">
        <v>189</v>
      </c>
    </row>
    <row r="88" spans="1:5" ht="30" x14ac:dyDescent="0.25">
      <c r="A88" s="4" t="s">
        <v>69</v>
      </c>
      <c r="B88" s="7">
        <v>433.20000000000005</v>
      </c>
      <c r="C88" s="18"/>
      <c r="D88" s="5">
        <f t="shared" si="1"/>
        <v>0</v>
      </c>
      <c r="E88" s="7"/>
    </row>
    <row r="89" spans="1:5" x14ac:dyDescent="0.25">
      <c r="A89" s="4" t="s">
        <v>70</v>
      </c>
      <c r="B89" s="7">
        <v>402</v>
      </c>
      <c r="C89" s="18"/>
      <c r="D89" s="5">
        <f t="shared" si="1"/>
        <v>0</v>
      </c>
      <c r="E89" s="7"/>
    </row>
    <row r="90" spans="1:5" ht="30" x14ac:dyDescent="0.25">
      <c r="A90" s="4" t="s">
        <v>71</v>
      </c>
      <c r="B90" s="7">
        <v>484.50400000000002</v>
      </c>
      <c r="C90" s="18"/>
      <c r="D90" s="5">
        <f t="shared" si="1"/>
        <v>0</v>
      </c>
      <c r="E90" s="7"/>
    </row>
    <row r="91" spans="1:5" x14ac:dyDescent="0.25">
      <c r="A91" s="4" t="s">
        <v>72</v>
      </c>
      <c r="B91" s="7">
        <v>271.56</v>
      </c>
      <c r="C91" s="18"/>
      <c r="D91" s="5">
        <f t="shared" si="1"/>
        <v>0</v>
      </c>
      <c r="E91" s="7"/>
    </row>
    <row r="92" spans="1:5" x14ac:dyDescent="0.25">
      <c r="A92" s="4" t="s">
        <v>73</v>
      </c>
      <c r="B92" s="7">
        <v>219</v>
      </c>
      <c r="C92" s="18"/>
      <c r="D92" s="5">
        <f t="shared" si="1"/>
        <v>0</v>
      </c>
      <c r="E92" s="7"/>
    </row>
    <row r="93" spans="1:5" x14ac:dyDescent="0.25">
      <c r="A93" s="4" t="s">
        <v>74</v>
      </c>
      <c r="B93" s="7">
        <v>227.76</v>
      </c>
      <c r="C93" s="18"/>
      <c r="D93" s="5">
        <f t="shared" si="1"/>
        <v>0</v>
      </c>
      <c r="E93" s="7"/>
    </row>
    <row r="94" spans="1:5" x14ac:dyDescent="0.25">
      <c r="A94" s="4" t="s">
        <v>75</v>
      </c>
      <c r="B94" s="7">
        <v>387.6</v>
      </c>
      <c r="C94" s="18"/>
      <c r="D94" s="5">
        <f t="shared" si="1"/>
        <v>0</v>
      </c>
      <c r="E94" s="12" t="s">
        <v>189</v>
      </c>
    </row>
    <row r="95" spans="1:5" ht="30" x14ac:dyDescent="0.25">
      <c r="A95" s="4" t="s">
        <v>76</v>
      </c>
      <c r="B95" s="7">
        <v>542.64</v>
      </c>
      <c r="C95" s="18"/>
      <c r="D95" s="5">
        <f t="shared" si="1"/>
        <v>0</v>
      </c>
      <c r="E95" s="7"/>
    </row>
    <row r="96" spans="1:5" x14ac:dyDescent="0.25">
      <c r="A96" s="4" t="s">
        <v>77</v>
      </c>
      <c r="B96" s="7">
        <v>245.78400000000002</v>
      </c>
      <c r="C96" s="18"/>
      <c r="D96" s="5">
        <f t="shared" si="1"/>
        <v>0</v>
      </c>
      <c r="E96" s="7"/>
    </row>
    <row r="97" spans="1:5" x14ac:dyDescent="0.25">
      <c r="A97" s="4" t="s">
        <v>78</v>
      </c>
      <c r="B97" s="7">
        <v>424.536</v>
      </c>
      <c r="C97" s="18"/>
      <c r="D97" s="5">
        <f t="shared" si="1"/>
        <v>0</v>
      </c>
      <c r="E97" s="7"/>
    </row>
    <row r="98" spans="1:5" x14ac:dyDescent="0.25">
      <c r="A98" s="4" t="s">
        <v>79</v>
      </c>
      <c r="B98" s="7">
        <v>301.64800000000002</v>
      </c>
      <c r="C98" s="18"/>
      <c r="D98" s="5">
        <f t="shared" si="1"/>
        <v>0</v>
      </c>
      <c r="E98" s="7"/>
    </row>
    <row r="99" spans="1:5" x14ac:dyDescent="0.25">
      <c r="A99" s="4" t="s">
        <v>80</v>
      </c>
      <c r="B99" s="7">
        <v>416.56000000000006</v>
      </c>
      <c r="C99" s="18"/>
      <c r="D99" s="5">
        <f t="shared" si="1"/>
        <v>0</v>
      </c>
      <c r="E99" s="7"/>
    </row>
    <row r="100" spans="1:5" x14ac:dyDescent="0.25">
      <c r="A100" s="4" t="s">
        <v>81</v>
      </c>
      <c r="B100" s="7">
        <v>287.25600000000003</v>
      </c>
      <c r="C100" s="18"/>
      <c r="D100" s="5">
        <f t="shared" si="1"/>
        <v>0</v>
      </c>
      <c r="E100" s="7"/>
    </row>
    <row r="101" spans="1:5" x14ac:dyDescent="0.25">
      <c r="A101" s="4" t="s">
        <v>82</v>
      </c>
      <c r="B101" s="7">
        <v>323.20000000000005</v>
      </c>
      <c r="C101" s="18"/>
      <c r="D101" s="5">
        <f t="shared" si="1"/>
        <v>0</v>
      </c>
      <c r="E101" s="7"/>
    </row>
    <row r="102" spans="1:5" ht="30" x14ac:dyDescent="0.25">
      <c r="A102" s="4" t="s">
        <v>83</v>
      </c>
      <c r="B102" s="7">
        <v>365.94400000000002</v>
      </c>
      <c r="C102" s="18"/>
      <c r="D102" s="5">
        <f t="shared" si="1"/>
        <v>0</v>
      </c>
      <c r="E102" s="7"/>
    </row>
    <row r="103" spans="1:5" x14ac:dyDescent="0.25">
      <c r="A103" s="3" t="s">
        <v>84</v>
      </c>
      <c r="B103" s="10"/>
      <c r="C103" s="17"/>
      <c r="D103" s="8"/>
      <c r="E103" s="2"/>
    </row>
    <row r="104" spans="1:5" ht="30" x14ac:dyDescent="0.25">
      <c r="A104" s="4" t="s">
        <v>85</v>
      </c>
      <c r="B104" s="7">
        <v>82.63</v>
      </c>
      <c r="C104" s="18"/>
      <c r="D104" s="5">
        <f t="shared" si="1"/>
        <v>0</v>
      </c>
      <c r="E104" s="5"/>
    </row>
    <row r="105" spans="1:5" ht="30" x14ac:dyDescent="0.25">
      <c r="A105" s="4" t="s">
        <v>86</v>
      </c>
      <c r="B105" s="7">
        <v>82.63</v>
      </c>
      <c r="C105" s="18"/>
      <c r="D105" s="5">
        <f t="shared" si="1"/>
        <v>0</v>
      </c>
      <c r="E105" s="5"/>
    </row>
    <row r="106" spans="1:5" x14ac:dyDescent="0.25">
      <c r="A106" s="6" t="s">
        <v>87</v>
      </c>
      <c r="B106" s="10"/>
      <c r="C106" s="17"/>
      <c r="D106" s="8"/>
      <c r="E106" s="2"/>
    </row>
    <row r="107" spans="1:5" x14ac:dyDescent="0.25">
      <c r="A107" s="4" t="s">
        <v>88</v>
      </c>
      <c r="B107" s="7">
        <v>41.15</v>
      </c>
      <c r="C107" s="18"/>
      <c r="D107" s="5">
        <f t="shared" si="1"/>
        <v>0</v>
      </c>
      <c r="E107" s="12" t="s">
        <v>189</v>
      </c>
    </row>
    <row r="108" spans="1:5" x14ac:dyDescent="0.25">
      <c r="A108" s="4" t="s">
        <v>89</v>
      </c>
      <c r="B108" s="7">
        <v>41.15</v>
      </c>
      <c r="C108" s="18"/>
      <c r="D108" s="5">
        <f t="shared" si="1"/>
        <v>0</v>
      </c>
      <c r="E108" s="12" t="s">
        <v>189</v>
      </c>
    </row>
    <row r="109" spans="1:5" x14ac:dyDescent="0.25">
      <c r="A109" s="4" t="s">
        <v>90</v>
      </c>
      <c r="B109" s="7">
        <v>54.8</v>
      </c>
      <c r="C109" s="18"/>
      <c r="D109" s="5">
        <f t="shared" si="1"/>
        <v>0</v>
      </c>
      <c r="E109" s="12" t="s">
        <v>189</v>
      </c>
    </row>
    <row r="110" spans="1:5" x14ac:dyDescent="0.25">
      <c r="A110" s="4" t="s">
        <v>91</v>
      </c>
      <c r="B110" s="7">
        <v>54.8</v>
      </c>
      <c r="C110" s="18"/>
      <c r="D110" s="5">
        <f t="shared" si="1"/>
        <v>0</v>
      </c>
      <c r="E110" s="12" t="s">
        <v>189</v>
      </c>
    </row>
    <row r="111" spans="1:5" x14ac:dyDescent="0.25">
      <c r="A111" s="4" t="s">
        <v>92</v>
      </c>
      <c r="B111" s="7">
        <v>38.159999999999997</v>
      </c>
      <c r="C111" s="18"/>
      <c r="D111" s="5">
        <f t="shared" si="1"/>
        <v>0</v>
      </c>
      <c r="E111" s="12" t="s">
        <v>189</v>
      </c>
    </row>
    <row r="112" spans="1:5" x14ac:dyDescent="0.25">
      <c r="A112" s="4" t="s">
        <v>93</v>
      </c>
      <c r="B112" s="7">
        <v>95.4</v>
      </c>
      <c r="C112" s="18"/>
      <c r="D112" s="5">
        <f t="shared" si="1"/>
        <v>0</v>
      </c>
      <c r="E112" s="12" t="s">
        <v>189</v>
      </c>
    </row>
    <row r="113" spans="1:5" x14ac:dyDescent="0.25">
      <c r="A113" s="4" t="s">
        <v>94</v>
      </c>
      <c r="B113" s="7">
        <v>59.75</v>
      </c>
      <c r="C113" s="18"/>
      <c r="D113" s="5">
        <f t="shared" si="1"/>
        <v>0</v>
      </c>
      <c r="E113" s="12" t="s">
        <v>189</v>
      </c>
    </row>
    <row r="114" spans="1:5" x14ac:dyDescent="0.25">
      <c r="A114" s="4" t="s">
        <v>95</v>
      </c>
      <c r="B114" s="7">
        <v>114.23</v>
      </c>
      <c r="C114" s="18"/>
      <c r="D114" s="5">
        <f t="shared" si="1"/>
        <v>0</v>
      </c>
      <c r="E114" s="12" t="s">
        <v>189</v>
      </c>
    </row>
    <row r="115" spans="1:5" ht="30" x14ac:dyDescent="0.25">
      <c r="A115" s="4" t="s">
        <v>96</v>
      </c>
      <c r="B115" s="7">
        <v>151.85</v>
      </c>
      <c r="C115" s="18"/>
      <c r="D115" s="5">
        <f t="shared" si="1"/>
        <v>0</v>
      </c>
      <c r="E115" s="12" t="s">
        <v>189</v>
      </c>
    </row>
    <row r="116" spans="1:5" ht="30" x14ac:dyDescent="0.25">
      <c r="A116" s="4" t="s">
        <v>97</v>
      </c>
      <c r="B116" s="7">
        <v>170.05</v>
      </c>
      <c r="C116" s="18"/>
      <c r="D116" s="5">
        <f t="shared" si="1"/>
        <v>0</v>
      </c>
      <c r="E116" s="12" t="s">
        <v>189</v>
      </c>
    </row>
    <row r="117" spans="1:5" x14ac:dyDescent="0.25">
      <c r="A117" s="3" t="s">
        <v>98</v>
      </c>
      <c r="B117" s="11"/>
      <c r="C117" s="19"/>
      <c r="D117" s="8"/>
      <c r="E117" s="8"/>
    </row>
    <row r="118" spans="1:5" x14ac:dyDescent="0.25">
      <c r="A118" s="4" t="s">
        <v>99</v>
      </c>
      <c r="B118" s="7">
        <v>103</v>
      </c>
      <c r="C118" s="18"/>
      <c r="D118" s="5">
        <f t="shared" si="1"/>
        <v>0</v>
      </c>
      <c r="E118" s="12" t="s">
        <v>189</v>
      </c>
    </row>
    <row r="119" spans="1:5" ht="30" x14ac:dyDescent="0.25">
      <c r="A119" s="4" t="s">
        <v>100</v>
      </c>
      <c r="B119" s="7">
        <v>103</v>
      </c>
      <c r="C119" s="18"/>
      <c r="D119" s="5">
        <f t="shared" si="1"/>
        <v>0</v>
      </c>
      <c r="E119" s="12" t="s">
        <v>189</v>
      </c>
    </row>
    <row r="120" spans="1:5" ht="30" x14ac:dyDescent="0.25">
      <c r="A120" s="4" t="s">
        <v>101</v>
      </c>
      <c r="B120" s="7">
        <v>103</v>
      </c>
      <c r="C120" s="18"/>
      <c r="D120" s="5">
        <f t="shared" si="1"/>
        <v>0</v>
      </c>
      <c r="E120" s="12" t="s">
        <v>189</v>
      </c>
    </row>
    <row r="121" spans="1:5" ht="30" x14ac:dyDescent="0.25">
      <c r="A121" s="4" t="s">
        <v>102</v>
      </c>
      <c r="B121" s="7">
        <v>103</v>
      </c>
      <c r="C121" s="18"/>
      <c r="D121" s="5">
        <f t="shared" si="1"/>
        <v>0</v>
      </c>
      <c r="E121" s="12" t="s">
        <v>189</v>
      </c>
    </row>
    <row r="122" spans="1:5" ht="30" x14ac:dyDescent="0.25">
      <c r="A122" s="4" t="s">
        <v>103</v>
      </c>
      <c r="B122" s="7">
        <v>103</v>
      </c>
      <c r="C122" s="18"/>
      <c r="D122" s="5">
        <f t="shared" si="1"/>
        <v>0</v>
      </c>
      <c r="E122" s="12" t="s">
        <v>189</v>
      </c>
    </row>
    <row r="123" spans="1:5" ht="30" x14ac:dyDescent="0.25">
      <c r="A123" s="4" t="s">
        <v>104</v>
      </c>
      <c r="B123" s="7">
        <v>103</v>
      </c>
      <c r="C123" s="18"/>
      <c r="D123" s="5">
        <f t="shared" si="1"/>
        <v>0</v>
      </c>
      <c r="E123" s="12" t="s">
        <v>189</v>
      </c>
    </row>
    <row r="124" spans="1:5" ht="30" x14ac:dyDescent="0.25">
      <c r="A124" s="4" t="s">
        <v>105</v>
      </c>
      <c r="B124" s="7">
        <v>103</v>
      </c>
      <c r="C124" s="18"/>
      <c r="D124" s="5">
        <f t="shared" si="1"/>
        <v>0</v>
      </c>
      <c r="E124" s="12" t="s">
        <v>189</v>
      </c>
    </row>
    <row r="125" spans="1:5" x14ac:dyDescent="0.25">
      <c r="A125" s="3" t="s">
        <v>106</v>
      </c>
      <c r="B125" s="11"/>
      <c r="C125" s="19"/>
      <c r="D125" s="8"/>
      <c r="E125" s="8"/>
    </row>
    <row r="126" spans="1:5" x14ac:dyDescent="0.25">
      <c r="A126" s="3" t="s">
        <v>107</v>
      </c>
      <c r="B126" s="11"/>
      <c r="C126" s="19"/>
      <c r="D126" s="8"/>
      <c r="E126" s="8"/>
    </row>
    <row r="127" spans="1:5" x14ac:dyDescent="0.25">
      <c r="A127" s="4" t="s">
        <v>108</v>
      </c>
      <c r="B127" s="7">
        <v>652.32000000000005</v>
      </c>
      <c r="C127" s="18"/>
      <c r="D127" s="5">
        <f t="shared" si="1"/>
        <v>0</v>
      </c>
      <c r="E127" s="7"/>
    </row>
    <row r="128" spans="1:5" x14ac:dyDescent="0.25">
      <c r="A128" s="4" t="s">
        <v>109</v>
      </c>
      <c r="B128" s="7">
        <v>615.6</v>
      </c>
      <c r="C128" s="18"/>
      <c r="D128" s="5">
        <f t="shared" si="1"/>
        <v>0</v>
      </c>
      <c r="E128" s="12" t="s">
        <v>189</v>
      </c>
    </row>
    <row r="129" spans="1:5" ht="30" x14ac:dyDescent="0.25">
      <c r="A129" s="4" t="s">
        <v>110</v>
      </c>
      <c r="B129" s="7">
        <v>615.6</v>
      </c>
      <c r="C129" s="18"/>
      <c r="D129" s="5">
        <f t="shared" si="1"/>
        <v>0</v>
      </c>
      <c r="E129" s="7"/>
    </row>
    <row r="130" spans="1:5" x14ac:dyDescent="0.25">
      <c r="A130" s="4" t="s">
        <v>111</v>
      </c>
      <c r="B130" s="7">
        <v>629.64</v>
      </c>
      <c r="C130" s="18"/>
      <c r="D130" s="5">
        <f t="shared" si="1"/>
        <v>0</v>
      </c>
      <c r="E130" s="12" t="s">
        <v>189</v>
      </c>
    </row>
    <row r="131" spans="1:5" x14ac:dyDescent="0.25">
      <c r="A131" s="4" t="s">
        <v>112</v>
      </c>
      <c r="B131" s="7">
        <v>535.67999999999995</v>
      </c>
      <c r="C131" s="18"/>
      <c r="D131" s="5">
        <f t="shared" si="1"/>
        <v>0</v>
      </c>
      <c r="E131" s="7"/>
    </row>
    <row r="132" spans="1:5" x14ac:dyDescent="0.25">
      <c r="A132" s="4" t="s">
        <v>113</v>
      </c>
      <c r="B132" s="7">
        <v>535.67999999999995</v>
      </c>
      <c r="C132" s="18"/>
      <c r="D132" s="5">
        <f t="shared" si="1"/>
        <v>0</v>
      </c>
      <c r="E132" s="7"/>
    </row>
    <row r="133" spans="1:5" x14ac:dyDescent="0.25">
      <c r="A133" s="4" t="s">
        <v>114</v>
      </c>
      <c r="B133" s="7">
        <v>448.13</v>
      </c>
      <c r="C133" s="18"/>
      <c r="D133" s="5">
        <f t="shared" si="1"/>
        <v>0</v>
      </c>
      <c r="E133" s="7"/>
    </row>
    <row r="134" spans="1:5" x14ac:dyDescent="0.25">
      <c r="A134" s="4" t="s">
        <v>115</v>
      </c>
      <c r="B134" s="7">
        <v>477.8</v>
      </c>
      <c r="C134" s="18"/>
      <c r="D134" s="5">
        <f t="shared" si="1"/>
        <v>0</v>
      </c>
      <c r="E134" s="12" t="s">
        <v>189</v>
      </c>
    </row>
    <row r="135" spans="1:5" x14ac:dyDescent="0.25">
      <c r="A135" s="4" t="s">
        <v>116</v>
      </c>
      <c r="B135" s="7">
        <v>515.17999999999995</v>
      </c>
      <c r="C135" s="18"/>
      <c r="D135" s="5">
        <f t="shared" si="1"/>
        <v>0</v>
      </c>
      <c r="E135" s="12" t="s">
        <v>189</v>
      </c>
    </row>
    <row r="136" spans="1:5" ht="30" x14ac:dyDescent="0.25">
      <c r="A136" s="4" t="s">
        <v>117</v>
      </c>
      <c r="B136" s="7">
        <v>533.16999999999996</v>
      </c>
      <c r="C136" s="18"/>
      <c r="D136" s="5">
        <f t="shared" ref="D136:D199" si="2">B136*C136</f>
        <v>0</v>
      </c>
      <c r="E136" s="12" t="s">
        <v>189</v>
      </c>
    </row>
    <row r="137" spans="1:5" x14ac:dyDescent="0.25">
      <c r="A137" s="4" t="s">
        <v>118</v>
      </c>
      <c r="B137" s="7">
        <v>533.16999999999996</v>
      </c>
      <c r="C137" s="18"/>
      <c r="D137" s="5">
        <f t="shared" si="2"/>
        <v>0</v>
      </c>
      <c r="E137" s="12" t="s">
        <v>189</v>
      </c>
    </row>
    <row r="138" spans="1:5" x14ac:dyDescent="0.25">
      <c r="A138" s="4" t="s">
        <v>119</v>
      </c>
      <c r="B138" s="7">
        <v>382.56</v>
      </c>
      <c r="C138" s="18"/>
      <c r="D138" s="5">
        <f t="shared" si="2"/>
        <v>0</v>
      </c>
      <c r="E138" s="12" t="s">
        <v>189</v>
      </c>
    </row>
    <row r="139" spans="1:5" x14ac:dyDescent="0.25">
      <c r="A139" s="4" t="s">
        <v>120</v>
      </c>
      <c r="B139" s="7">
        <v>529.41999999999996</v>
      </c>
      <c r="C139" s="18"/>
      <c r="D139" s="5">
        <f t="shared" si="2"/>
        <v>0</v>
      </c>
      <c r="E139" s="12" t="s">
        <v>189</v>
      </c>
    </row>
    <row r="140" spans="1:5" x14ac:dyDescent="0.25">
      <c r="A140" s="4" t="s">
        <v>121</v>
      </c>
      <c r="B140" s="7">
        <v>378.62</v>
      </c>
      <c r="C140" s="18"/>
      <c r="D140" s="5">
        <f t="shared" si="2"/>
        <v>0</v>
      </c>
      <c r="E140" s="12" t="s">
        <v>189</v>
      </c>
    </row>
    <row r="141" spans="1:5" x14ac:dyDescent="0.25">
      <c r="A141" s="4" t="s">
        <v>122</v>
      </c>
      <c r="B141" s="7">
        <v>652.73</v>
      </c>
      <c r="C141" s="18"/>
      <c r="D141" s="5">
        <f t="shared" si="2"/>
        <v>0</v>
      </c>
      <c r="E141" s="12" t="s">
        <v>189</v>
      </c>
    </row>
    <row r="142" spans="1:5" x14ac:dyDescent="0.25">
      <c r="A142" s="4" t="s">
        <v>123</v>
      </c>
      <c r="B142" s="7">
        <v>838.35</v>
      </c>
      <c r="C142" s="18"/>
      <c r="D142" s="5">
        <f t="shared" si="2"/>
        <v>0</v>
      </c>
      <c r="E142" s="12" t="s">
        <v>189</v>
      </c>
    </row>
    <row r="143" spans="1:5" x14ac:dyDescent="0.25">
      <c r="A143" s="4" t="s">
        <v>124</v>
      </c>
      <c r="B143" s="7">
        <v>589.28</v>
      </c>
      <c r="C143" s="18"/>
      <c r="D143" s="5">
        <f t="shared" si="2"/>
        <v>0</v>
      </c>
      <c r="E143" s="12" t="s">
        <v>189</v>
      </c>
    </row>
    <row r="144" spans="1:5" x14ac:dyDescent="0.25">
      <c r="A144" s="4" t="s">
        <v>125</v>
      </c>
      <c r="B144" s="7">
        <v>708.08</v>
      </c>
      <c r="C144" s="18"/>
      <c r="D144" s="5">
        <f t="shared" si="2"/>
        <v>0</v>
      </c>
      <c r="E144" s="12" t="s">
        <v>189</v>
      </c>
    </row>
    <row r="145" spans="1:5" x14ac:dyDescent="0.25">
      <c r="A145" s="4" t="s">
        <v>126</v>
      </c>
      <c r="B145" s="7">
        <v>555.9</v>
      </c>
      <c r="C145" s="18"/>
      <c r="D145" s="5">
        <f t="shared" si="2"/>
        <v>0</v>
      </c>
      <c r="E145" s="12" t="s">
        <v>189</v>
      </c>
    </row>
    <row r="146" spans="1:5" x14ac:dyDescent="0.25">
      <c r="A146" s="4" t="s">
        <v>127</v>
      </c>
      <c r="B146" s="7">
        <v>566.24</v>
      </c>
      <c r="C146" s="18"/>
      <c r="D146" s="5">
        <f t="shared" si="2"/>
        <v>0</v>
      </c>
      <c r="E146" s="12" t="s">
        <v>189</v>
      </c>
    </row>
    <row r="147" spans="1:5" x14ac:dyDescent="0.25">
      <c r="A147" s="4" t="s">
        <v>128</v>
      </c>
      <c r="B147" s="7">
        <v>731.7</v>
      </c>
      <c r="C147" s="18"/>
      <c r="D147" s="5">
        <f t="shared" si="2"/>
        <v>0</v>
      </c>
      <c r="E147" s="12" t="s">
        <v>189</v>
      </c>
    </row>
    <row r="148" spans="1:5" x14ac:dyDescent="0.25">
      <c r="A148" s="4" t="s">
        <v>129</v>
      </c>
      <c r="B148" s="7">
        <v>808.38</v>
      </c>
      <c r="C148" s="18"/>
      <c r="D148" s="5">
        <f t="shared" si="2"/>
        <v>0</v>
      </c>
      <c r="E148" s="12" t="s">
        <v>189</v>
      </c>
    </row>
    <row r="149" spans="1:5" x14ac:dyDescent="0.25">
      <c r="A149" s="4" t="s">
        <v>130</v>
      </c>
      <c r="B149" s="7">
        <v>441.05</v>
      </c>
      <c r="C149" s="18"/>
      <c r="D149" s="5">
        <f t="shared" si="2"/>
        <v>0</v>
      </c>
      <c r="E149" s="12" t="s">
        <v>189</v>
      </c>
    </row>
    <row r="150" spans="1:5" x14ac:dyDescent="0.25">
      <c r="A150" s="4" t="s">
        <v>131</v>
      </c>
      <c r="B150" s="7">
        <v>492.08</v>
      </c>
      <c r="C150" s="18"/>
      <c r="D150" s="5">
        <f t="shared" si="2"/>
        <v>0</v>
      </c>
      <c r="E150" s="12" t="s">
        <v>189</v>
      </c>
    </row>
    <row r="151" spans="1:5" x14ac:dyDescent="0.25">
      <c r="A151" s="4" t="s">
        <v>132</v>
      </c>
      <c r="B151" s="7">
        <v>528.53</v>
      </c>
      <c r="C151" s="18"/>
      <c r="D151" s="5">
        <f t="shared" si="2"/>
        <v>0</v>
      </c>
      <c r="E151" s="12" t="s">
        <v>189</v>
      </c>
    </row>
    <row r="152" spans="1:5" ht="30" x14ac:dyDescent="0.25">
      <c r="A152" s="4" t="s">
        <v>133</v>
      </c>
      <c r="B152" s="7">
        <v>521.1</v>
      </c>
      <c r="C152" s="18"/>
      <c r="D152" s="5">
        <f t="shared" si="2"/>
        <v>0</v>
      </c>
      <c r="E152" s="12" t="s">
        <v>189</v>
      </c>
    </row>
    <row r="153" spans="1:5" x14ac:dyDescent="0.25">
      <c r="A153" s="4" t="s">
        <v>134</v>
      </c>
      <c r="B153" s="7">
        <v>588.70000000000005</v>
      </c>
      <c r="C153" s="18"/>
      <c r="D153" s="5">
        <f t="shared" si="2"/>
        <v>0</v>
      </c>
      <c r="E153" s="12" t="s">
        <v>189</v>
      </c>
    </row>
    <row r="154" spans="1:5" x14ac:dyDescent="0.25">
      <c r="A154" s="4" t="s">
        <v>135</v>
      </c>
      <c r="B154" s="7">
        <v>688.5</v>
      </c>
      <c r="C154" s="18"/>
      <c r="D154" s="5">
        <f t="shared" si="2"/>
        <v>0</v>
      </c>
      <c r="E154" s="12" t="s">
        <v>189</v>
      </c>
    </row>
    <row r="155" spans="1:5" x14ac:dyDescent="0.25">
      <c r="A155" s="4" t="s">
        <v>136</v>
      </c>
      <c r="B155" s="7">
        <v>630.98</v>
      </c>
      <c r="C155" s="18"/>
      <c r="D155" s="5">
        <f t="shared" si="2"/>
        <v>0</v>
      </c>
      <c r="E155" s="7"/>
    </row>
    <row r="156" spans="1:5" x14ac:dyDescent="0.25">
      <c r="A156" s="4" t="s">
        <v>137</v>
      </c>
      <c r="B156" s="7">
        <v>749.94</v>
      </c>
      <c r="C156" s="18"/>
      <c r="D156" s="5">
        <f t="shared" si="2"/>
        <v>0</v>
      </c>
      <c r="E156" s="7"/>
    </row>
    <row r="157" spans="1:5" ht="30" x14ac:dyDescent="0.25">
      <c r="A157" s="4" t="s">
        <v>138</v>
      </c>
      <c r="B157" s="7">
        <v>782.88</v>
      </c>
      <c r="C157" s="18"/>
      <c r="D157" s="5">
        <f t="shared" si="2"/>
        <v>0</v>
      </c>
      <c r="E157" s="7"/>
    </row>
    <row r="158" spans="1:5" ht="30" x14ac:dyDescent="0.25">
      <c r="A158" s="4" t="s">
        <v>139</v>
      </c>
      <c r="B158" s="7">
        <v>587.16999999999996</v>
      </c>
      <c r="C158" s="18"/>
      <c r="D158" s="5">
        <f t="shared" si="2"/>
        <v>0</v>
      </c>
      <c r="E158" s="7"/>
    </row>
    <row r="159" spans="1:5" x14ac:dyDescent="0.25">
      <c r="A159" s="4" t="s">
        <v>140</v>
      </c>
      <c r="B159" s="7">
        <v>568.5</v>
      </c>
      <c r="C159" s="18"/>
      <c r="D159" s="5">
        <f t="shared" si="2"/>
        <v>0</v>
      </c>
      <c r="E159" s="7"/>
    </row>
    <row r="160" spans="1:5" ht="30" x14ac:dyDescent="0.25">
      <c r="A160" s="4" t="s">
        <v>141</v>
      </c>
      <c r="B160" s="7">
        <v>568.5</v>
      </c>
      <c r="C160" s="18"/>
      <c r="D160" s="5">
        <f t="shared" si="2"/>
        <v>0</v>
      </c>
      <c r="E160" s="7"/>
    </row>
    <row r="161" spans="1:5" x14ac:dyDescent="0.25">
      <c r="A161" s="4" t="s">
        <v>142</v>
      </c>
      <c r="B161" s="7">
        <v>580.58000000000004</v>
      </c>
      <c r="C161" s="18"/>
      <c r="D161" s="5">
        <f t="shared" si="2"/>
        <v>0</v>
      </c>
      <c r="E161" s="7"/>
    </row>
    <row r="162" spans="1:5" x14ac:dyDescent="0.25">
      <c r="A162" s="4" t="s">
        <v>143</v>
      </c>
      <c r="B162" s="7">
        <v>725.73</v>
      </c>
      <c r="C162" s="18"/>
      <c r="D162" s="5">
        <f t="shared" si="2"/>
        <v>0</v>
      </c>
      <c r="E162" s="7"/>
    </row>
    <row r="163" spans="1:5" x14ac:dyDescent="0.25">
      <c r="A163" s="4" t="s">
        <v>144</v>
      </c>
      <c r="B163" s="7">
        <v>499.5</v>
      </c>
      <c r="C163" s="18"/>
      <c r="D163" s="5">
        <f t="shared" si="2"/>
        <v>0</v>
      </c>
      <c r="E163" s="7"/>
    </row>
    <row r="164" spans="1:5" x14ac:dyDescent="0.25">
      <c r="A164" s="4" t="s">
        <v>145</v>
      </c>
      <c r="B164" s="7">
        <v>456.75</v>
      </c>
      <c r="C164" s="18"/>
      <c r="D164" s="5">
        <f t="shared" si="2"/>
        <v>0</v>
      </c>
      <c r="E164" s="7"/>
    </row>
    <row r="165" spans="1:5" x14ac:dyDescent="0.25">
      <c r="A165" s="4" t="s">
        <v>146</v>
      </c>
      <c r="B165" s="7">
        <v>603.11</v>
      </c>
      <c r="C165" s="18"/>
      <c r="D165" s="5">
        <f t="shared" si="2"/>
        <v>0</v>
      </c>
      <c r="E165" s="12" t="s">
        <v>189</v>
      </c>
    </row>
    <row r="166" spans="1:5" x14ac:dyDescent="0.25">
      <c r="A166" s="4" t="s">
        <v>147</v>
      </c>
      <c r="B166" s="7">
        <v>743.98</v>
      </c>
      <c r="C166" s="18"/>
      <c r="D166" s="5">
        <f t="shared" si="2"/>
        <v>0</v>
      </c>
      <c r="E166" s="12" t="s">
        <v>189</v>
      </c>
    </row>
    <row r="167" spans="1:5" ht="30" x14ac:dyDescent="0.25">
      <c r="A167" s="4" t="s">
        <v>148</v>
      </c>
      <c r="B167" s="7">
        <v>724.55</v>
      </c>
      <c r="C167" s="18"/>
      <c r="D167" s="5">
        <f t="shared" si="2"/>
        <v>0</v>
      </c>
      <c r="E167" s="7"/>
    </row>
    <row r="168" spans="1:5" x14ac:dyDescent="0.25">
      <c r="A168" s="4" t="s">
        <v>149</v>
      </c>
      <c r="B168" s="7">
        <v>709.78</v>
      </c>
      <c r="C168" s="18"/>
      <c r="D168" s="5">
        <f t="shared" si="2"/>
        <v>0</v>
      </c>
      <c r="E168" s="12" t="s">
        <v>189</v>
      </c>
    </row>
    <row r="169" spans="1:5" ht="30" x14ac:dyDescent="0.25">
      <c r="A169" s="4" t="s">
        <v>150</v>
      </c>
      <c r="B169" s="7">
        <v>397.6</v>
      </c>
      <c r="C169" s="18"/>
      <c r="D169" s="5">
        <f t="shared" si="2"/>
        <v>0</v>
      </c>
      <c r="E169" s="12" t="s">
        <v>189</v>
      </c>
    </row>
    <row r="170" spans="1:5" x14ac:dyDescent="0.25">
      <c r="A170" s="4" t="s">
        <v>151</v>
      </c>
      <c r="B170" s="7">
        <v>747.41</v>
      </c>
      <c r="C170" s="18"/>
      <c r="D170" s="5">
        <f t="shared" si="2"/>
        <v>0</v>
      </c>
      <c r="E170" s="12" t="s">
        <v>189</v>
      </c>
    </row>
    <row r="171" spans="1:5" x14ac:dyDescent="0.25">
      <c r="A171" s="4" t="s">
        <v>152</v>
      </c>
      <c r="B171" s="7">
        <v>590.25</v>
      </c>
      <c r="C171" s="18"/>
      <c r="D171" s="5">
        <f t="shared" si="2"/>
        <v>0</v>
      </c>
      <c r="E171" s="12" t="s">
        <v>189</v>
      </c>
    </row>
    <row r="172" spans="1:5" x14ac:dyDescent="0.25">
      <c r="A172" s="4" t="s">
        <v>153</v>
      </c>
      <c r="B172" s="7">
        <v>608.41</v>
      </c>
      <c r="C172" s="18"/>
      <c r="D172" s="5">
        <f t="shared" si="2"/>
        <v>0</v>
      </c>
      <c r="E172" s="7"/>
    </row>
    <row r="173" spans="1:5" ht="30" x14ac:dyDescent="0.25">
      <c r="A173" s="4" t="s">
        <v>154</v>
      </c>
      <c r="B173" s="7">
        <v>642.79</v>
      </c>
      <c r="C173" s="18"/>
      <c r="D173" s="5">
        <f t="shared" si="2"/>
        <v>0</v>
      </c>
      <c r="E173" s="7"/>
    </row>
    <row r="174" spans="1:5" x14ac:dyDescent="0.25">
      <c r="A174" s="4" t="s">
        <v>155</v>
      </c>
      <c r="B174" s="7">
        <v>653.95000000000005</v>
      </c>
      <c r="C174" s="18"/>
      <c r="D174" s="5">
        <f t="shared" si="2"/>
        <v>0</v>
      </c>
      <c r="E174" s="7"/>
    </row>
    <row r="175" spans="1:5" x14ac:dyDescent="0.25">
      <c r="A175" s="4" t="s">
        <v>156</v>
      </c>
      <c r="B175" s="7">
        <v>806.93</v>
      </c>
      <c r="C175" s="18"/>
      <c r="D175" s="5">
        <f t="shared" si="2"/>
        <v>0</v>
      </c>
      <c r="E175" s="7"/>
    </row>
    <row r="176" spans="1:5" x14ac:dyDescent="0.25">
      <c r="A176" s="4" t="s">
        <v>157</v>
      </c>
      <c r="B176" s="7">
        <v>510.3</v>
      </c>
      <c r="C176" s="18"/>
      <c r="D176" s="5">
        <f t="shared" si="2"/>
        <v>0</v>
      </c>
      <c r="E176" s="12" t="s">
        <v>189</v>
      </c>
    </row>
    <row r="177" spans="1:5" x14ac:dyDescent="0.25">
      <c r="A177" s="4" t="s">
        <v>158</v>
      </c>
      <c r="B177" s="7">
        <v>588.6</v>
      </c>
      <c r="C177" s="18"/>
      <c r="D177" s="5">
        <f t="shared" si="2"/>
        <v>0</v>
      </c>
      <c r="E177" s="12" t="s">
        <v>189</v>
      </c>
    </row>
    <row r="178" spans="1:5" x14ac:dyDescent="0.25">
      <c r="A178" s="4" t="s">
        <v>159</v>
      </c>
      <c r="B178" s="7">
        <v>510.3</v>
      </c>
      <c r="C178" s="18"/>
      <c r="D178" s="5">
        <f t="shared" si="2"/>
        <v>0</v>
      </c>
      <c r="E178" s="12" t="s">
        <v>189</v>
      </c>
    </row>
    <row r="179" spans="1:5" x14ac:dyDescent="0.25">
      <c r="A179" s="4" t="s">
        <v>160</v>
      </c>
      <c r="B179" s="7">
        <v>433.76</v>
      </c>
      <c r="C179" s="18"/>
      <c r="D179" s="5">
        <f t="shared" si="2"/>
        <v>0</v>
      </c>
      <c r="E179" s="7"/>
    </row>
    <row r="180" spans="1:5" x14ac:dyDescent="0.25">
      <c r="A180" s="4" t="s">
        <v>161</v>
      </c>
      <c r="B180" s="7">
        <v>733.41</v>
      </c>
      <c r="C180" s="18"/>
      <c r="D180" s="5">
        <f t="shared" si="2"/>
        <v>0</v>
      </c>
      <c r="E180" s="12" t="s">
        <v>189</v>
      </c>
    </row>
    <row r="181" spans="1:5" x14ac:dyDescent="0.25">
      <c r="A181" s="4" t="s">
        <v>162</v>
      </c>
      <c r="B181" s="7">
        <v>390.05</v>
      </c>
      <c r="C181" s="18"/>
      <c r="D181" s="5">
        <f t="shared" si="2"/>
        <v>0</v>
      </c>
      <c r="E181" s="12" t="s">
        <v>189</v>
      </c>
    </row>
    <row r="182" spans="1:5" x14ac:dyDescent="0.25">
      <c r="A182" s="4" t="s">
        <v>163</v>
      </c>
      <c r="B182" s="7">
        <v>742.15</v>
      </c>
      <c r="C182" s="18"/>
      <c r="D182" s="5">
        <f t="shared" si="2"/>
        <v>0</v>
      </c>
      <c r="E182" s="7"/>
    </row>
    <row r="183" spans="1:5" x14ac:dyDescent="0.25">
      <c r="A183" s="4" t="s">
        <v>164</v>
      </c>
      <c r="B183" s="7">
        <v>549.27</v>
      </c>
      <c r="C183" s="18"/>
      <c r="D183" s="5">
        <f t="shared" si="2"/>
        <v>0</v>
      </c>
      <c r="E183" s="12" t="s">
        <v>189</v>
      </c>
    </row>
    <row r="184" spans="1:5" x14ac:dyDescent="0.25">
      <c r="A184" s="4" t="s">
        <v>165</v>
      </c>
      <c r="B184" s="7">
        <v>866.7</v>
      </c>
      <c r="C184" s="18"/>
      <c r="D184" s="5">
        <f t="shared" si="2"/>
        <v>0</v>
      </c>
      <c r="E184" s="7"/>
    </row>
    <row r="185" spans="1:5" x14ac:dyDescent="0.25">
      <c r="A185" s="4" t="s">
        <v>166</v>
      </c>
      <c r="B185" s="7">
        <v>536.4</v>
      </c>
      <c r="C185" s="18"/>
      <c r="D185" s="5">
        <f t="shared" si="2"/>
        <v>0</v>
      </c>
      <c r="E185" s="7"/>
    </row>
    <row r="186" spans="1:5" x14ac:dyDescent="0.25">
      <c r="A186" s="4" t="s">
        <v>167</v>
      </c>
      <c r="B186" s="7">
        <v>737.91</v>
      </c>
      <c r="C186" s="18"/>
      <c r="D186" s="5">
        <f t="shared" si="2"/>
        <v>0</v>
      </c>
      <c r="E186" s="12" t="s">
        <v>189</v>
      </c>
    </row>
    <row r="187" spans="1:5" x14ac:dyDescent="0.25">
      <c r="A187" s="4" t="s">
        <v>168</v>
      </c>
      <c r="B187" s="7">
        <v>567.82000000000005</v>
      </c>
      <c r="C187" s="18"/>
      <c r="D187" s="5">
        <f t="shared" si="2"/>
        <v>0</v>
      </c>
      <c r="E187" s="12" t="s">
        <v>189</v>
      </c>
    </row>
    <row r="188" spans="1:5" x14ac:dyDescent="0.25">
      <c r="A188" s="4" t="s">
        <v>169</v>
      </c>
      <c r="B188" s="7">
        <v>759.11</v>
      </c>
      <c r="C188" s="18"/>
      <c r="D188" s="5">
        <f t="shared" si="2"/>
        <v>0</v>
      </c>
      <c r="E188" s="12" t="s">
        <v>189</v>
      </c>
    </row>
    <row r="189" spans="1:5" x14ac:dyDescent="0.25">
      <c r="A189" s="4" t="s">
        <v>170</v>
      </c>
      <c r="B189" s="7">
        <v>574.29999999999995</v>
      </c>
      <c r="C189" s="18"/>
      <c r="D189" s="5">
        <f t="shared" si="2"/>
        <v>0</v>
      </c>
      <c r="E189" s="12" t="s">
        <v>189</v>
      </c>
    </row>
    <row r="190" spans="1:5" ht="30" x14ac:dyDescent="0.25">
      <c r="A190" s="4" t="s">
        <v>171</v>
      </c>
      <c r="B190" s="7">
        <v>1011.49</v>
      </c>
      <c r="C190" s="18"/>
      <c r="D190" s="5">
        <f t="shared" si="2"/>
        <v>0</v>
      </c>
      <c r="E190" s="7"/>
    </row>
    <row r="191" spans="1:5" x14ac:dyDescent="0.25">
      <c r="A191" s="4" t="s">
        <v>172</v>
      </c>
      <c r="B191" s="7">
        <v>602</v>
      </c>
      <c r="C191" s="18"/>
      <c r="D191" s="5">
        <f t="shared" si="2"/>
        <v>0</v>
      </c>
      <c r="E191" s="7"/>
    </row>
    <row r="192" spans="1:5" x14ac:dyDescent="0.25">
      <c r="A192" s="4" t="s">
        <v>173</v>
      </c>
      <c r="B192" s="7">
        <v>775.78</v>
      </c>
      <c r="C192" s="18"/>
      <c r="D192" s="5">
        <f t="shared" si="2"/>
        <v>0</v>
      </c>
      <c r="E192" s="7"/>
    </row>
    <row r="193" spans="1:5" x14ac:dyDescent="0.25">
      <c r="A193" s="4" t="s">
        <v>174</v>
      </c>
      <c r="B193" s="7">
        <v>547.09</v>
      </c>
      <c r="C193" s="18"/>
      <c r="D193" s="5">
        <f t="shared" si="2"/>
        <v>0</v>
      </c>
      <c r="E193" s="7"/>
    </row>
    <row r="194" spans="1:5" x14ac:dyDescent="0.25">
      <c r="A194" s="4" t="s">
        <v>175</v>
      </c>
      <c r="B194" s="7">
        <v>587.25</v>
      </c>
      <c r="C194" s="18"/>
      <c r="D194" s="5">
        <f t="shared" si="2"/>
        <v>0</v>
      </c>
      <c r="E194" s="7"/>
    </row>
    <row r="195" spans="1:5" x14ac:dyDescent="0.25">
      <c r="A195" s="4" t="s">
        <v>176</v>
      </c>
      <c r="B195" s="7">
        <v>625.67999999999995</v>
      </c>
      <c r="C195" s="18"/>
      <c r="D195" s="5">
        <f t="shared" si="2"/>
        <v>0</v>
      </c>
      <c r="E195" s="7"/>
    </row>
    <row r="196" spans="1:5" ht="30" x14ac:dyDescent="0.25">
      <c r="A196" s="4" t="s">
        <v>177</v>
      </c>
      <c r="B196" s="7">
        <v>541.21</v>
      </c>
      <c r="C196" s="18"/>
      <c r="D196" s="5">
        <f t="shared" si="2"/>
        <v>0</v>
      </c>
      <c r="E196" s="12" t="s">
        <v>189</v>
      </c>
    </row>
    <row r="197" spans="1:5" ht="30" x14ac:dyDescent="0.25">
      <c r="A197" s="4" t="s">
        <v>178</v>
      </c>
      <c r="B197" s="7">
        <v>528.37</v>
      </c>
      <c r="C197" s="18"/>
      <c r="D197" s="5">
        <f t="shared" si="2"/>
        <v>0</v>
      </c>
      <c r="E197" s="7"/>
    </row>
    <row r="198" spans="1:5" x14ac:dyDescent="0.25">
      <c r="A198" s="4" t="s">
        <v>179</v>
      </c>
      <c r="B198" s="7">
        <v>762.75</v>
      </c>
      <c r="C198" s="18"/>
      <c r="D198" s="5">
        <f t="shared" si="2"/>
        <v>0</v>
      </c>
      <c r="E198" s="7"/>
    </row>
    <row r="199" spans="1:5" ht="30" x14ac:dyDescent="0.25">
      <c r="A199" s="4" t="s">
        <v>180</v>
      </c>
      <c r="B199" s="7">
        <v>555.66</v>
      </c>
      <c r="C199" s="18"/>
      <c r="D199" s="5">
        <f t="shared" si="2"/>
        <v>0</v>
      </c>
      <c r="E199" s="7"/>
    </row>
    <row r="200" spans="1:5" x14ac:dyDescent="0.25">
      <c r="A200" s="4" t="s">
        <v>181</v>
      </c>
      <c r="B200" s="7">
        <v>552.85</v>
      </c>
      <c r="C200" s="18"/>
      <c r="D200" s="5">
        <f t="shared" ref="D200:D201" si="3">B200*C200</f>
        <v>0</v>
      </c>
      <c r="E200" s="7"/>
    </row>
    <row r="201" spans="1:5" ht="30" x14ac:dyDescent="0.25">
      <c r="A201" s="4" t="s">
        <v>182</v>
      </c>
      <c r="B201" s="7">
        <v>416.55</v>
      </c>
      <c r="C201" s="18"/>
      <c r="D201" s="5">
        <f t="shared" si="3"/>
        <v>0</v>
      </c>
      <c r="E201" s="7"/>
    </row>
    <row r="202" spans="1:5" s="13" customFormat="1" x14ac:dyDescent="0.25">
      <c r="A202" s="14" t="s">
        <v>187</v>
      </c>
      <c r="B202" s="15"/>
      <c r="C202" s="20"/>
      <c r="D202" s="2">
        <f>SUM(D10:D201)</f>
        <v>0</v>
      </c>
      <c r="E202" s="1"/>
    </row>
  </sheetData>
  <sheetProtection password="F7B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2016-04-04T05:47:16Z</dcterms:created>
  <dcterms:modified xsi:type="dcterms:W3CDTF">2016-07-26T20:49:15Z</dcterms:modified>
</cp:coreProperties>
</file>