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Лист1!$C$130:$C$291</definedName>
  </definedNames>
  <calcPr calcId="145621" refMode="R1C1"/>
</workbook>
</file>

<file path=xl/calcChain.xml><?xml version="1.0" encoding="utf-8"?>
<calcChain xmlns="http://schemas.openxmlformats.org/spreadsheetml/2006/main">
  <c r="D262" i="1" l="1"/>
  <c r="D20" i="1"/>
  <c r="D21" i="1"/>
  <c r="D22" i="1"/>
  <c r="D23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4" i="1"/>
  <c r="D85" i="1"/>
  <c r="D86" i="1"/>
  <c r="D19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29" i="1"/>
  <c r="D228" i="1"/>
  <c r="D227" i="1"/>
  <c r="D226" i="1"/>
  <c r="D225" i="1"/>
  <c r="D167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51" i="1"/>
  <c r="D132" i="1"/>
  <c r="D133" i="1"/>
  <c r="D134" i="1"/>
  <c r="D135" i="1"/>
  <c r="D136" i="1"/>
  <c r="D137" i="1"/>
  <c r="D138" i="1"/>
  <c r="D139" i="1"/>
  <c r="D140" i="1"/>
  <c r="D141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88" i="1" l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42" i="1"/>
  <c r="D143" i="1"/>
  <c r="D144" i="1"/>
  <c r="D145" i="1"/>
  <c r="D146" i="1"/>
  <c r="D147" i="1"/>
  <c r="D148" i="1"/>
  <c r="D149" i="1"/>
  <c r="D150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231" i="1"/>
</calcChain>
</file>

<file path=xl/sharedStrings.xml><?xml version="1.0" encoding="utf-8"?>
<sst xmlns="http://schemas.openxmlformats.org/spreadsheetml/2006/main" count="391" uniqueCount="258">
  <si>
    <t xml:space="preserve">        АЛМАТИНСКИЙ ПРОДУКТ</t>
  </si>
  <si>
    <t xml:space="preserve">            Вес</t>
  </si>
  <si>
    <t xml:space="preserve">        БАЯН СУЛУ</t>
  </si>
  <si>
    <t xml:space="preserve">            Конфеты Вес</t>
  </si>
  <si>
    <t xml:space="preserve">        ЛАПША "Лия"</t>
  </si>
  <si>
    <t xml:space="preserve">            Лапша "Лия" Алматинская Экстра 500г (1/10шт) (Казахстан)</t>
  </si>
  <si>
    <t xml:space="preserve">            Лапша "Лия" Гнездовая Экстра 500г (1/10шт) (Казахстан)</t>
  </si>
  <si>
    <t xml:space="preserve">            Лапша "Лия" для Лагмана 500г (1/10шт) (Казахстан)</t>
  </si>
  <si>
    <t xml:space="preserve">            Лапша "Лия" для Супа 500г (1/10шт) (Казахстан)</t>
  </si>
  <si>
    <t xml:space="preserve">            Лапша "Лия" Манпар Экстра 500г (1/16шт) (Казахстан)</t>
  </si>
  <si>
    <t xml:space="preserve">            Лапша "Лия" Сочни беспармака 500г (1/10шт) (Кахахстан)</t>
  </si>
  <si>
    <t xml:space="preserve">            Лапша "Лия" Яичная Экста 500г (1/12шт) (Казахстан)</t>
  </si>
  <si>
    <t xml:space="preserve">        ТОВАРЫ РАХАТ</t>
  </si>
  <si>
    <t xml:space="preserve">            Карамель Клубничный ликер 1,0 кг (1/6шт)</t>
  </si>
  <si>
    <t xml:space="preserve">            Карамель Клюквенный ликер 1,0 кг (1/6шт)</t>
  </si>
  <si>
    <t xml:space="preserve">            Карамель Молочный ликер 1,0 кг (1/6шт)</t>
  </si>
  <si>
    <t xml:space="preserve">            Конфеты Гармония 1,0 кг (1/5шт)</t>
  </si>
  <si>
    <t xml:space="preserve">            Конфеты Грильяж фруктовый в шок. 1,0 кг (1/6шт)</t>
  </si>
  <si>
    <t xml:space="preserve">            Конфеты Достык шоколадные 1,0 кг (1/5шт)</t>
  </si>
  <si>
    <t xml:space="preserve">        ЧАЙ</t>
  </si>
  <si>
    <t xml:space="preserve">            Чай "Алаказай"  лист 500 г (1/20 пач.)</t>
  </si>
  <si>
    <t xml:space="preserve">            Чай "Алаказай"  пакет 25 х2г (1/36 пач.)</t>
  </si>
  <si>
    <t xml:space="preserve">            Чай "Аламан"  лист 100г (1/80 пач.)</t>
  </si>
  <si>
    <t xml:space="preserve">            Чай "Аламан"  лист 50г (1/80 пач.)</t>
  </si>
  <si>
    <t xml:space="preserve">            Чай "Аламан" В/С  20пак.х2г (1/45 пач.)</t>
  </si>
  <si>
    <t xml:space="preserve">            Чай "Аламан" СИН.ЭТИК. 1 СОРТ гранул. 150г (1/108 пач.)</t>
  </si>
  <si>
    <t xml:space="preserve">            Чай "Аламан" ЧЕРН.ЭТИК. в/с гранул. 150г Индия (1/108 пач.)</t>
  </si>
  <si>
    <t xml:space="preserve">            Чай "Алоказай"  FBOP лист 250 г (1/24 пач.)</t>
  </si>
  <si>
    <t xml:space="preserve">            Чай "Ассам" 100х2г пакет (1/9 пач.)</t>
  </si>
  <si>
    <t xml:space="preserve">            Чай "Ассам" классический 100 г гранул (1/120 пач.)</t>
  </si>
  <si>
    <t xml:space="preserve">            Чай "Ассам" классический 250 г гранул (1/48 пач.)</t>
  </si>
  <si>
    <t xml:space="preserve">            Чай "Ассам" лист 100 г (1/120 пач.)</t>
  </si>
  <si>
    <t xml:space="preserve">            Чай "Ассам" лист 250 г  (1/48 пач.)</t>
  </si>
  <si>
    <t xml:space="preserve">            Чай "Бета Шар"  гранул. 250г (1/48 пач.)</t>
  </si>
  <si>
    <t xml:space="preserve">            Чай "Долина Нанди" Gold Sunrise Кения лист 200 г (1/15 пач.)</t>
  </si>
  <si>
    <t xml:space="preserve">            Чай "Жамбо" в/с 100 г   гранул. (1/80 пач.)</t>
  </si>
  <si>
    <t xml:space="preserve">            Чай "Жамбо" в/с 250 г    гранул.(1/54 пач.)</t>
  </si>
  <si>
    <t xml:space="preserve">            Чай "Жамбо" в/с 25пак.х2г (1/45 пач.)</t>
  </si>
  <si>
    <t xml:space="preserve">            Чай "Жар-Жар"  гранул. 250г (1/48 пач.)</t>
  </si>
  <si>
    <t xml:space="preserve">            Чай "Индийский стандарт" 250 г   гранул. (1/48 пач.)</t>
  </si>
  <si>
    <t xml:space="preserve">            Чай "Индира" гран 25х2г (1/36 пач.)</t>
  </si>
  <si>
    <t xml:space="preserve">            Чай "Индира" гран Индия 100 г (1/120 пач.)</t>
  </si>
  <si>
    <t xml:space="preserve">            Чай "Наурыз" гранул. 250г  (1/48 пач.)</t>
  </si>
  <si>
    <t xml:space="preserve">            Чай "Наурыз" гранул. 500г  (1/24 пач.)</t>
  </si>
  <si>
    <t xml:space="preserve">            Чай "Пиала Gold" черный 25х2 г (1/50 пач.)</t>
  </si>
  <si>
    <t xml:space="preserve">            Чай "Пиала Голд" 50х2г пакет  (1/45 пач.)</t>
  </si>
  <si>
    <t xml:space="preserve">            Чай "Пиала Кения" гранул 100 г (1/128 пач.)</t>
  </si>
  <si>
    <t xml:space="preserve">            Чай "Пиала Кения" гранул 250 г (1/42 пач.)</t>
  </si>
  <si>
    <t xml:space="preserve">            Чай "Пиала" зеленый лист. 100г (1/99 пач.)</t>
  </si>
  <si>
    <t xml:space="preserve">            Чай "Пиала" лист 200 г (1/45 пач.)</t>
  </si>
  <si>
    <t xml:space="preserve">            Чай "Той Бастар"  гранул. 250г тв/уп (1/48 пач.)</t>
  </si>
  <si>
    <t xml:space="preserve">            Чай "Тумар"  гранул. 250г тв/пач (1/48 пач.)</t>
  </si>
  <si>
    <t xml:space="preserve">            Чай "Тюдор"  Крупнолистовой 500 г (1/20 пач.)</t>
  </si>
  <si>
    <t>цена</t>
  </si>
  <si>
    <t>заказ</t>
  </si>
  <si>
    <t>сумма</t>
  </si>
  <si>
    <t>комментарии</t>
  </si>
  <si>
    <t>ХИТ ПРОДАЖ!!!</t>
  </si>
  <si>
    <t>89299165725@mail.ru</t>
  </si>
  <si>
    <t>минималки нет</t>
  </si>
  <si>
    <t>http://rakhat-kazahstan.ru</t>
  </si>
  <si>
    <t>весь ассортимент шоколада,макарон,чая</t>
  </si>
  <si>
    <t>поштучно!!!</t>
  </si>
  <si>
    <t>итого</t>
  </si>
  <si>
    <t>весовые конфеты в основном по 1кг</t>
  </si>
  <si>
    <t xml:space="preserve">            Карамель Волчок глазированная 1,0 кг (1/7 шт) BS</t>
  </si>
  <si>
    <t xml:space="preserve">            Карамель Гусята  1,0 кг (1/7 шт) BS</t>
  </si>
  <si>
    <t xml:space="preserve">            Конфеты  Fiore orange 5,0 кг  BS СФ</t>
  </si>
  <si>
    <t xml:space="preserve">            Конфеты  Рубин 1,0 кг (1/4 шт) BS</t>
  </si>
  <si>
    <t xml:space="preserve">            Конфеты  Баян Сулу 1,0 кг BS</t>
  </si>
  <si>
    <t xml:space="preserve">            Конфеты  Жемчуг 1,0 кг BS</t>
  </si>
  <si>
    <t xml:space="preserve">            Конфеты  Коралловый 1,0 кг (1/4 шт) BS</t>
  </si>
  <si>
    <t xml:space="preserve">            Конфеты  Изумруд 4,0 кг  BS  СФ</t>
  </si>
  <si>
    <t xml:space="preserve">            Конфеты  Бине 1,0 кг (1/6 шт) BS</t>
  </si>
  <si>
    <t xml:space="preserve">            Конфеты  Felicite Nuts 1,0 кг (1/5 шт) BS</t>
  </si>
  <si>
    <t xml:space="preserve">            Конфеты  Коралловый 1,0 кг BS</t>
  </si>
  <si>
    <t xml:space="preserve">            Конфеты  Жемчуг 1,0 кг (1/4 шт) BS</t>
  </si>
  <si>
    <t xml:space="preserve">            Конфеты  Лесные жители 5,0 кг  BS СФ</t>
  </si>
  <si>
    <t xml:space="preserve">            Конфеты  Жемчуг 4,0 кг  BS СФ</t>
  </si>
  <si>
    <t xml:space="preserve">            Карамель Со вкусом Мяты  1,0 кг (1/7 шт) BS</t>
  </si>
  <si>
    <t xml:space="preserve">            Конфеты  Felicite Milk 5,0 кг  BS</t>
  </si>
  <si>
    <t xml:space="preserve">            Конфеты  Заполярье 5,0 кг  BS СФ</t>
  </si>
  <si>
    <t xml:space="preserve">            Карамель Красный  1,0 кг (1/7 шт) BS</t>
  </si>
  <si>
    <t xml:space="preserve">            Карамель Молочная радость  1,0 кг (1/7 шт) BS</t>
  </si>
  <si>
    <t xml:space="preserve">            Карамель Со вкусом Кокоса  1,0 кг (1/7 шт) BS</t>
  </si>
  <si>
    <t xml:space="preserve">            Конфеты  Felicite Cappuccino 1,0 кг (1/5 шт) BS</t>
  </si>
  <si>
    <t xml:space="preserve">            Конфеты  Лесные жители 1,0 кг (1/5 шт) BS</t>
  </si>
  <si>
    <t xml:space="preserve">            Конфеты  Баян Сулу 1,0 кг (1/4 шт) BS</t>
  </si>
  <si>
    <t xml:space="preserve">            Конфеты  Ameli 1,0 кг (1/5 шт) BS</t>
  </si>
  <si>
    <t xml:space="preserve">            Трубочки "Бамбук" со слив.нач. 3,0 кг (Алматы)</t>
  </si>
  <si>
    <t xml:space="preserve">            Печенье "Смайлики" 4,0 кг (Алматы)</t>
  </si>
  <si>
    <t xml:space="preserve">            Печенье "Крекер с сыром" 4,0 кг (Алматы)</t>
  </si>
  <si>
    <t xml:space="preserve">            Халва "Достык" 1кор/2шт х 5кг (Алматы)</t>
  </si>
  <si>
    <t xml:space="preserve">            Печенье "Шанти с сахаром" 4,0 кг (Алматы)</t>
  </si>
  <si>
    <t xml:space="preserve">            Печенье "Бенье с орехами" 4,0 кг (Алматы)</t>
  </si>
  <si>
    <t xml:space="preserve">            Печенье "Буквоед" 4,0 кг (Алматы)</t>
  </si>
  <si>
    <t xml:space="preserve">            Печенье "Веселые картинки" 4,0 кг (Алматы)</t>
  </si>
  <si>
    <t xml:space="preserve">            Крекер "Рыбка" 4,0 кг (Алматы)</t>
  </si>
  <si>
    <t xml:space="preserve">            Печенье "Соломка соленая" 4,0 кг (Алматы)</t>
  </si>
  <si>
    <t xml:space="preserve">            Халва "Подсолнечная" 1кор/2шт х 5кг (Алматы)</t>
  </si>
  <si>
    <t xml:space="preserve">            Печенье "Приключения Мураша" 350г/20шт (Алматы)</t>
  </si>
  <si>
    <t xml:space="preserve">            Халва "Подсолнечная" в шокол. 350 г (1/20 шт) (Алматы)</t>
  </si>
  <si>
    <t xml:space="preserve">            Печенье "Сэндвич с кунжутом" 400г/8шт (Алматы)</t>
  </si>
  <si>
    <t xml:space="preserve">            Печенье "Белый Сезам" 400г/8шт (Алматы)</t>
  </si>
  <si>
    <t xml:space="preserve">            Печенье "Карусель" 250г/16шт (Алматы)</t>
  </si>
  <si>
    <t xml:space="preserve">            Халва "Алматинская подсолнечная" 400 г (1/32 шт) (Алматы)</t>
  </si>
  <si>
    <t xml:space="preserve">            Халва "Казахстанская подсолнечная" 140 г (1/60 шт) (Алматы)</t>
  </si>
  <si>
    <t xml:space="preserve">            Халва "Достык" 350 г (1/32 шт) (Алматы)</t>
  </si>
  <si>
    <t xml:space="preserve">        ГРАНУЛ</t>
  </si>
  <si>
    <t xml:space="preserve">            Чай "Наурыз" 100г гранул. (1/120 пач.)</t>
  </si>
  <si>
    <t xml:space="preserve">            Чай "Ассам Вечерний" бергамот гран. 250 г (1/48 пач.)</t>
  </si>
  <si>
    <t xml:space="preserve">            Чай Чемпион "Бамбури" гранул. 250г (1/40 пач.)</t>
  </si>
  <si>
    <t xml:space="preserve">            Чай "Ассам Вечерний" бергамот гран. 100 г (1/120 пач.)</t>
  </si>
  <si>
    <t xml:space="preserve">        ПАКЕТ</t>
  </si>
  <si>
    <t xml:space="preserve">            Чай "Алаказай"  пакет 100х2г (1/24 пач.)</t>
  </si>
  <si>
    <t xml:space="preserve">        ЛИСТОВОЙ</t>
  </si>
  <si>
    <t xml:space="preserve">            Чай "Тюдор"Эрл Грей" с бергамотом Крупнолистовой 250 г (1/20 пач.)</t>
  </si>
  <si>
    <t>отгружаемой еденицы</t>
  </si>
  <si>
    <t xml:space="preserve">        Шоколад/Печенье/Наборы</t>
  </si>
  <si>
    <t xml:space="preserve">            Конфеты "Черноплодная рябина ликёрная в шоколаде" 145 г (1/ 14шт)</t>
  </si>
  <si>
    <t xml:space="preserve">            Шоколад Рахат 70%  100г (1/28шт)</t>
  </si>
  <si>
    <t xml:space="preserve">            Какао-порошок "Рахат"  100г (1/33шт) </t>
  </si>
  <si>
    <t xml:space="preserve">            Шоколад Казахстанский  100г (1/28шт) картон.уп</t>
  </si>
  <si>
    <t xml:space="preserve">            Шоколад " 1000 и одна ночь" 160 г (1/35 шт)</t>
  </si>
  <si>
    <t xml:space="preserve">        Вес</t>
  </si>
  <si>
    <t xml:space="preserve">            Карамель Га-га-га 1,0 кг (1/7шт)</t>
  </si>
  <si>
    <t xml:space="preserve">            Конфеты Вечер 1,0 кг (1/6 шт)</t>
  </si>
  <si>
    <t xml:space="preserve">            Конфеты Красный Мак 1,0 кг (1/5шт)</t>
  </si>
  <si>
    <t xml:space="preserve">            Мармелад Желейный в сахаре 4,0 кг </t>
  </si>
  <si>
    <t xml:space="preserve">            Зефир Рахат глазированный 3,0 кг</t>
  </si>
  <si>
    <t xml:space="preserve">            Карамель Мятная 6,0 кг </t>
  </si>
  <si>
    <t xml:space="preserve">            Конфеты Тузик 6,0 кг </t>
  </si>
  <si>
    <t xml:space="preserve">            Карамель Айналайын 6,0 кг </t>
  </si>
  <si>
    <t xml:space="preserve">            Конфеты Сказки детства  6,0 кг СФ</t>
  </si>
  <si>
    <t xml:space="preserve">            Конфеты Буревестник 6,0 кг СФ</t>
  </si>
  <si>
    <t xml:space="preserve">            Карамель Престиж 6,0 кг СФ</t>
  </si>
  <si>
    <t xml:space="preserve">            Конфеты Белочка 1,0 кг (1/5шт)</t>
  </si>
  <si>
    <t xml:space="preserve">            Конфеты Кара-Кум 1,0 кг (1/5шт)</t>
  </si>
  <si>
    <t xml:space="preserve">            Конфеты Гулдер 1,0 кг (1/6шт)</t>
  </si>
  <si>
    <t xml:space="preserve">            Конфеты Мишутка 1,0 кг (1/6шт)</t>
  </si>
  <si>
    <t xml:space="preserve">            Конфеты Умка 1,0 кг (1/6шт)</t>
  </si>
  <si>
    <t xml:space="preserve">            Мармелад Желейный в сахаре 1,0 кг (1/5шт)</t>
  </si>
  <si>
    <t xml:space="preserve">            Карамель Достык глазир.  5,0 кг (вес)</t>
  </si>
  <si>
    <t xml:space="preserve">            Конфеты Рахат 1,0 кг (1/5шт)</t>
  </si>
  <si>
    <t xml:space="preserve">            Конфеты Стиль  3,5 кг </t>
  </si>
  <si>
    <t xml:space="preserve">            Зефир Рахат "Бело-розовый" 2,5 кг</t>
  </si>
  <si>
    <t xml:space="preserve">            Ирис Нежный  1,0 кг (1/6шт)</t>
  </si>
  <si>
    <t xml:space="preserve">            Карамель Му Му 1,0 кг (1/6шт)</t>
  </si>
  <si>
    <t xml:space="preserve">            Карамель Рачки 1,0 кг (1/6шт)</t>
  </si>
  <si>
    <t xml:space="preserve">            Конфеты Колосок 1,0 кг (1/6шт)</t>
  </si>
  <si>
    <t xml:space="preserve">            Карамель Кофейная  1,0 кг (1/6шт)</t>
  </si>
  <si>
    <t xml:space="preserve">            Карамель Рахат глазир.  1,0 кг (1/6шт)</t>
  </si>
  <si>
    <t xml:space="preserve">            Карамель Рекорд глазир.  1,0 кг (1/6шт)</t>
  </si>
  <si>
    <t xml:space="preserve">            Карамель Магия  1,0 кг (1/6шт)</t>
  </si>
  <si>
    <t xml:space="preserve">            Карамель Достык глазир.  1,0 кг (1/6шт)</t>
  </si>
  <si>
    <t xml:space="preserve">            Конфеты Молочно-вафельные неглазир.  1,0 кг (1/6шт)</t>
  </si>
  <si>
    <t xml:space="preserve">            Карамель Снеговичок 1,0 кг (1/6шт)</t>
  </si>
  <si>
    <t xml:space="preserve">            Конфеты Трюфельные  3,5 кг </t>
  </si>
  <si>
    <t xml:space="preserve">            Конфеты Арман 3,0 кг </t>
  </si>
  <si>
    <t xml:space="preserve">            Конфеты Алатау 3,0 кг </t>
  </si>
  <si>
    <t xml:space="preserve">            Конфеты Айгерим 1,0 кг (1/5шт)</t>
  </si>
  <si>
    <t xml:space="preserve">            Конфеты Айтыс 1,0 кг (1/5шт)</t>
  </si>
  <si>
    <t xml:space="preserve">            Конфеты Балапан 1,0 кг (1/5шт)</t>
  </si>
  <si>
    <t xml:space="preserve">            Конфеты Бэлис 1,0 кг (1/6шт)</t>
  </si>
  <si>
    <t xml:space="preserve">            Карамель Восторг  7,0 кг (вес)</t>
  </si>
  <si>
    <t xml:space="preserve">            Конфеты Шоколадно-вафельные 1,0 кг (1/6шт)</t>
  </si>
  <si>
    <t xml:space="preserve">            Конфеты Серенада-апельсин 1,0 кг (1/6шт)</t>
  </si>
  <si>
    <t xml:space="preserve">            Конфеты Серенада-вишня с фрукт.соком 1,0 кг (1/6шт)</t>
  </si>
  <si>
    <t xml:space="preserve">            Конфеты Серенада-черн.смородина с фрукт.соком 1,0 кг (1/6шт)</t>
  </si>
  <si>
    <t xml:space="preserve">            Карамель Рябиновый ликер 1,0 кг (1/6шт)</t>
  </si>
  <si>
    <t xml:space="preserve">            Конфеты Муза 3,5 кг (ВЕС)</t>
  </si>
  <si>
    <t xml:space="preserve">            Конфеты Отырар 1,0 кг (1/6шт)</t>
  </si>
  <si>
    <t xml:space="preserve">            Карамель Дюшес 6,0 кг ( СФ )</t>
  </si>
  <si>
    <t xml:space="preserve">            Конфеты Снеговичок глазир. с вафлей  6,0 кг СФ</t>
  </si>
  <si>
    <t xml:space="preserve">            Конфеты Василек 6,0 кг </t>
  </si>
  <si>
    <t xml:space="preserve">            Конфеты Колосок 6,0 кг СФ</t>
  </si>
  <si>
    <t xml:space="preserve">            Карамель Сказка 6,0 кг СФ</t>
  </si>
  <si>
    <t xml:space="preserve">        ТОП ассортимент</t>
  </si>
  <si>
    <t xml:space="preserve">            Карамель Зайка с оре.нач.  1,0 кг (1/6шт)</t>
  </si>
  <si>
    <t xml:space="preserve">            Карамель Коралл с оре.нач.  1,0 кг (1/6шт)</t>
  </si>
  <si>
    <t xml:space="preserve">            Карамель Кузнечик с оре.нач.  1,0 кг (1/6шт)</t>
  </si>
  <si>
    <t xml:space="preserve">            Печенье "Ребятам о зверятах" 4,0 кг (Алматы)</t>
  </si>
  <si>
    <t xml:space="preserve">            Печенье "Пеппи-доинный чулок" 4,0 кг (Алматы)</t>
  </si>
  <si>
    <t xml:space="preserve">            Печенье "Апорт" 4,0 кг (Алматы)</t>
  </si>
  <si>
    <t xml:space="preserve">            Печенье "Мария" 4,0 кг (Алматы)</t>
  </si>
  <si>
    <t xml:space="preserve">            Печенье "Мария с молочным кремом" 4,0 кг (Алматы)</t>
  </si>
  <si>
    <t xml:space="preserve">            Печенье "Белый сезам" 4,0 кг (Алматы)</t>
  </si>
  <si>
    <t xml:space="preserve">            Печенье "Сэндвич с кунжутом" 4,0 кг (Алматы)</t>
  </si>
  <si>
    <t xml:space="preserve">            Печенье "Сэндвич семечко" 4,0 кг (Алматы)</t>
  </si>
  <si>
    <t xml:space="preserve">        Фасовка</t>
  </si>
  <si>
    <t xml:space="preserve">            Вафли "Алматинские" с подсолн.халвой 200г  (1/20 шт) (Алматы)</t>
  </si>
  <si>
    <t xml:space="preserve">            Вафли "Алматинские" сгущ.молоко 200г  (1/20 шт) (Алматы)</t>
  </si>
  <si>
    <t xml:space="preserve">            Вафли "Алматинские" сливочные 200г  (1/20 шт) (Алматы)</t>
  </si>
  <si>
    <t xml:space="preserve">            Вафли "Алматинские" шоколадные 200г  (1/20 шт) (Алматы)</t>
  </si>
  <si>
    <t xml:space="preserve">            Халва Подсолнечная с кунжутом 140 г (1/60 шт) (Алматы)</t>
  </si>
  <si>
    <t xml:space="preserve">            Печенье "Сэндвич семечко" 400г/8шт (Алматы)</t>
  </si>
  <si>
    <t xml:space="preserve">            Халва "Классическая подсолнечная" 140 г (1/60 шт) (Алматы)</t>
  </si>
  <si>
    <t xml:space="preserve">            Карамель Drinks  1,0 кг (1/7 шт) BS</t>
  </si>
  <si>
    <t xml:space="preserve">            Конфеты  Батончик c халвой 1,0 кг (1/6 шт) BS</t>
  </si>
  <si>
    <t xml:space="preserve">            Карамель С халвой  1,0 кг  (1/7 шт) BS</t>
  </si>
  <si>
    <t xml:space="preserve">            Карамель Со вкусом Грейпфрута  1,0 кг (1/7 шт) BS</t>
  </si>
  <si>
    <t xml:space="preserve">            Карамель Взлетная  1,0 кг (1/7 шт) BS</t>
  </si>
  <si>
    <t xml:space="preserve">            Конфеты  Школьные 1,0 кг (1/5 шт) BS</t>
  </si>
  <si>
    <t xml:space="preserve">            Карамель Ивушка  1,0 кг (1/7 шт) BS</t>
  </si>
  <si>
    <t xml:space="preserve">            Конфеты  Тузик 1,0 кг (1/5 шт) BS</t>
  </si>
  <si>
    <t xml:space="preserve">            Конфеты  Буревестник 1,0 кг (1/5 шт) BS</t>
  </si>
  <si>
    <t xml:space="preserve">            Конфеты  Ромашка 1,0 кг (1/5 шт) BS</t>
  </si>
  <si>
    <t xml:space="preserve">            Конфеты  Абрикосовый нектар 1,0 кг (1/5 шт) BS</t>
  </si>
  <si>
    <t xml:space="preserve">            Конфеты  Вишневый нектар 1,0 кг (1/5 шт) BS</t>
  </si>
  <si>
    <t xml:space="preserve">            Конфеты  Клубничный нектар 1,0 кг (1/5 шт) BS</t>
  </si>
  <si>
    <t xml:space="preserve">            Конфеты  Primavera смородиновая 500 г  BS</t>
  </si>
  <si>
    <t xml:space="preserve">            Конфеты  Classik jelly 1,0 кг  BS</t>
  </si>
  <si>
    <t xml:space="preserve">            Карамель Со вкусом Груши  1,0 кг BS</t>
  </si>
  <si>
    <t xml:space="preserve">            Конфеты  Fruit jelly 1,0 кг (1/5 шт) BS</t>
  </si>
  <si>
    <t xml:space="preserve">            Конфеты  Молоко &amp; Вафли 1,0 кг (1/6 шт) BS</t>
  </si>
  <si>
    <t xml:space="preserve">            Конфеты  Primavera крем&amp;карамель 500 г (1/6 шт) пакет BS</t>
  </si>
  <si>
    <t xml:space="preserve">            Конфеты  Color milk 1,0 кг (1/4 шт) BS</t>
  </si>
  <si>
    <t xml:space="preserve">            Конфеты Jelly citrus со вкусом лимона 1,0 кг (1/5 шт) BS</t>
  </si>
  <si>
    <t xml:space="preserve">            Конфеты  Осенний 1,0 кг (1/5 шт) BS</t>
  </si>
  <si>
    <t xml:space="preserve">            Конфеты  Primavera ореховая 500 г (1/6 шт) пакет BS</t>
  </si>
  <si>
    <t xml:space="preserve">            Карамель Fruit  1,0 кг (1/7 шт) BS</t>
  </si>
  <si>
    <t xml:space="preserve">            Карамель Зеленый  1,0 кг (1/7 шт) BS</t>
  </si>
  <si>
    <t xml:space="preserve">            Карамель Со вкусом Абрикоса  1,0 кг (1/7 шт) BS</t>
  </si>
  <si>
    <t xml:space="preserve">            Карамель Со вкусом Апельсина  1,0 кг (1/7 шт) BS</t>
  </si>
  <si>
    <t xml:space="preserve">            Карамель Со вкусом Банана  1,0 кг (1/7 шт) BS</t>
  </si>
  <si>
    <t xml:space="preserve">            Карамель Со вкусом Барбариса  1,0 кг (1/7 шт) BS</t>
  </si>
  <si>
    <t xml:space="preserve">            Карамель Со вкусом Вишни  1,0 кг (1/7 шт) BS</t>
  </si>
  <si>
    <t xml:space="preserve">            Карамель Со вкусом Клубники  1,0 кг (1/7 шт) BS</t>
  </si>
  <si>
    <t xml:space="preserve">            Карамель Со вкусом Лимона  1,0 кг (1/7 шт) BS</t>
  </si>
  <si>
    <t xml:space="preserve">            Карамель Со вкусом Малины  1,0 кг (1/7 шт) BS</t>
  </si>
  <si>
    <t xml:space="preserve">            Карамель Со вкусом Яблока  1,0 кг (1/7 шт) BS</t>
  </si>
  <si>
    <t xml:space="preserve">            Карамель Фруктовая  1,0 кг  BS</t>
  </si>
  <si>
    <t xml:space="preserve">            Карамель С молоком  1,0 кг  BS</t>
  </si>
  <si>
    <t xml:space="preserve">    КИСЕЛЬ</t>
  </si>
  <si>
    <t xml:space="preserve">        Кисель "Royal food" Черешня 200 г (39 шт) Казахстан</t>
  </si>
  <si>
    <t xml:space="preserve">        Кисель "Royal food" Ежевика 200 г (39 шт) Казахстан</t>
  </si>
  <si>
    <t xml:space="preserve">        Кисель "Royal food" Вишня 200 г (39 шт) Казахстан</t>
  </si>
  <si>
    <t xml:space="preserve">        Кисель "Royal food" Гранат 170 г (42 шт) Казахстан</t>
  </si>
  <si>
    <t xml:space="preserve">        Кисель "Royal food" Лесная ягода 200 г (39 шт) Казахстан</t>
  </si>
  <si>
    <t xml:space="preserve">        Кисель "Royal food" Персик 200 г (39 шт) Казахстан</t>
  </si>
  <si>
    <t xml:space="preserve">        Кисель "Royal food" Чёрная смородина 200 г (39 шт) Казахстан</t>
  </si>
  <si>
    <t xml:space="preserve">        Кисель "Royal food" Земляника 200 г (39 шт) Казахстан</t>
  </si>
  <si>
    <t xml:space="preserve">        Кисель "Royal food" Яблоко 200 г (39 шт) Казахстан</t>
  </si>
  <si>
    <t xml:space="preserve">        Кисель "Royal food" Клюква 200 г (39 шт) Казахстан</t>
  </si>
  <si>
    <t xml:space="preserve">        Кисель "Royal food" Боярышник 200 г (39 шт) Казахстан</t>
  </si>
  <si>
    <t xml:space="preserve">        Кисель "Royal food" Барбарис 200 г (39 шт) Казахстан</t>
  </si>
  <si>
    <t xml:space="preserve">        Кисель "Royal food" Малина 200 г (39 шт) Казахстан</t>
  </si>
  <si>
    <t xml:space="preserve">        Кисель "Royal food" Абрикос 200 г (39 шт) Казахстан</t>
  </si>
  <si>
    <t xml:space="preserve">        Кисель "Royal food" Черника 200 г (39 шт) Казахстан</t>
  </si>
  <si>
    <t xml:space="preserve">        Кисель "Royal food" Красная смородина 200 г (39 шт) Казахстан</t>
  </si>
  <si>
    <t xml:space="preserve">        Мука "Белес" Классик в/с 2,0кг (1/6 шт) Казахстан</t>
  </si>
  <si>
    <t xml:space="preserve">        Мука "Белес" Домашня в/с 2,0кг (1/6 шт) Казахстан</t>
  </si>
  <si>
    <t xml:space="preserve">        Мука "Белес" Экстра в/с 2,0кг (1/6 шт) Казахстан</t>
  </si>
  <si>
    <t xml:space="preserve">        Клецки "Кэмми" Галушка 400 г (1/12 шт) Казахстан</t>
  </si>
  <si>
    <t xml:space="preserve">        Лазанья "Кэмми" Классик 250 г (1/18 шт) Казахстан</t>
  </si>
  <si>
    <t xml:space="preserve">        Клецки "Кэмми" Спираль 400 г (1/14 шт) Казахстан</t>
  </si>
  <si>
    <t xml:space="preserve">        Спагетти "Sultan"  отрубные 400г (1/25шт) (Казахстан)</t>
  </si>
  <si>
    <t>в штуках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</si>
</sst>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9"/>
      <name val="Arial"/>
      <family val="2"/>
    </font>
    <font>
      <b/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2" fillId="3" borderId="1" xfId="0" applyNumberFormat="1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2" fontId="1" fillId="2" borderId="0" xfId="0" applyNumberFormat="1" applyFont="1" applyFill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4" borderId="1" xfId="0" applyNumberFormat="1" applyFont="1" applyFill="1" applyBorder="1" applyAlignment="1">
      <alignment horizontal="left" vertical="top" wrapText="1"/>
    </xf>
    <xf numFmtId="0" fontId="2" fillId="3" borderId="1" xfId="0" applyNumberFormat="1" applyFont="1" applyFill="1" applyBorder="1" applyAlignment="1">
      <alignment horizontal="center" vertical="top" wrapText="1"/>
    </xf>
    <xf numFmtId="2" fontId="1" fillId="4" borderId="1" xfId="0" applyNumberFormat="1" applyFont="1" applyFill="1" applyBorder="1" applyAlignment="1">
      <alignment horizontal="center" vertical="top" wrapText="1"/>
    </xf>
    <xf numFmtId="4" fontId="1" fillId="4" borderId="1" xfId="0" applyNumberFormat="1" applyFont="1" applyFill="1" applyBorder="1" applyAlignment="1">
      <alignment horizontal="center" vertical="top" wrapText="1"/>
    </xf>
    <xf numFmtId="0" fontId="2" fillId="3" borderId="1" xfId="0" applyNumberFormat="1" applyFont="1" applyFill="1" applyBorder="1" applyAlignment="1">
      <alignment horizontal="right" vertical="top" wrapText="1"/>
    </xf>
    <xf numFmtId="0" fontId="2" fillId="4" borderId="1" xfId="0" applyNumberFormat="1" applyFont="1" applyFill="1" applyBorder="1" applyAlignment="1">
      <alignment horizontal="left" vertical="top" wrapText="1"/>
    </xf>
    <xf numFmtId="0" fontId="2" fillId="4" borderId="1" xfId="0" applyNumberFormat="1" applyFont="1" applyFill="1" applyBorder="1" applyAlignment="1">
      <alignment horizontal="center" vertical="top" wrapText="1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NumberFormat="1" applyFont="1" applyFill="1" applyBorder="1" applyAlignment="1">
      <alignment vertical="top" wrapText="1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1524000</xdr:colOff>
      <xdr:row>15</xdr:row>
      <xdr:rowOff>11013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34125" cy="28685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1"/>
  <sheetViews>
    <sheetView tabSelected="1" topLeftCell="A5" workbookViewId="0">
      <selection activeCell="C19" sqref="C19"/>
    </sheetView>
  </sheetViews>
  <sheetFormatPr defaultRowHeight="15" x14ac:dyDescent="0.25"/>
  <cols>
    <col min="1" max="1" width="72.140625" style="12" customWidth="1"/>
    <col min="2" max="2" width="23.140625" style="10" customWidth="1"/>
    <col min="3" max="3" width="9.140625" style="22"/>
    <col min="4" max="4" width="10.5703125" style="23" customWidth="1"/>
    <col min="5" max="5" width="42.140625" style="1" customWidth="1"/>
  </cols>
  <sheetData>
    <row r="1" spans="1:5" x14ac:dyDescent="0.25">
      <c r="E1" s="3" t="s">
        <v>60</v>
      </c>
    </row>
    <row r="2" spans="1:5" x14ac:dyDescent="0.25">
      <c r="E2" s="3">
        <v>89299165725</v>
      </c>
    </row>
    <row r="3" spans="1:5" x14ac:dyDescent="0.25">
      <c r="E3" s="3">
        <v>89300336800</v>
      </c>
    </row>
    <row r="4" spans="1:5" x14ac:dyDescent="0.25">
      <c r="E4" s="3" t="s">
        <v>58</v>
      </c>
    </row>
    <row r="5" spans="1:5" x14ac:dyDescent="0.25">
      <c r="E5" s="3"/>
    </row>
    <row r="6" spans="1:5" x14ac:dyDescent="0.25">
      <c r="E6" s="3"/>
    </row>
    <row r="7" spans="1:5" x14ac:dyDescent="0.25">
      <c r="E7" s="3"/>
    </row>
    <row r="8" spans="1:5" x14ac:dyDescent="0.25">
      <c r="E8" s="3"/>
    </row>
    <row r="9" spans="1:5" x14ac:dyDescent="0.25">
      <c r="E9" s="3" t="s">
        <v>59</v>
      </c>
    </row>
    <row r="10" spans="1:5" x14ac:dyDescent="0.25">
      <c r="E10" s="3" t="s">
        <v>64</v>
      </c>
    </row>
    <row r="11" spans="1:5" x14ac:dyDescent="0.25">
      <c r="E11" s="3" t="s">
        <v>61</v>
      </c>
    </row>
    <row r="12" spans="1:5" x14ac:dyDescent="0.25">
      <c r="E12" s="3" t="s">
        <v>62</v>
      </c>
    </row>
    <row r="13" spans="1:5" x14ac:dyDescent="0.25">
      <c r="E13" s="3"/>
    </row>
    <row r="14" spans="1:5" x14ac:dyDescent="0.25">
      <c r="E14" s="3"/>
    </row>
    <row r="15" spans="1:5" x14ac:dyDescent="0.25">
      <c r="E15" s="3"/>
    </row>
    <row r="16" spans="1:5" x14ac:dyDescent="0.25">
      <c r="A16" s="2" t="s">
        <v>12</v>
      </c>
      <c r="B16" s="6" t="s">
        <v>53</v>
      </c>
      <c r="C16" s="9" t="s">
        <v>54</v>
      </c>
      <c r="D16" s="3" t="s">
        <v>55</v>
      </c>
      <c r="E16" s="3" t="s">
        <v>56</v>
      </c>
    </row>
    <row r="17" spans="1:5" x14ac:dyDescent="0.25">
      <c r="A17" s="2" t="s">
        <v>1</v>
      </c>
      <c r="B17" s="6" t="s">
        <v>117</v>
      </c>
      <c r="C17" s="9" t="s">
        <v>257</v>
      </c>
      <c r="D17" s="3"/>
      <c r="E17" s="3"/>
    </row>
    <row r="18" spans="1:5" x14ac:dyDescent="0.25">
      <c r="A18" s="2" t="s">
        <v>118</v>
      </c>
      <c r="B18" s="14"/>
      <c r="C18" s="9"/>
      <c r="D18" s="6"/>
      <c r="E18" s="3"/>
    </row>
    <row r="19" spans="1:5" ht="30" x14ac:dyDescent="0.25">
      <c r="A19" s="13" t="s">
        <v>119</v>
      </c>
      <c r="B19" s="15">
        <v>128</v>
      </c>
      <c r="C19" s="20"/>
      <c r="D19" s="11">
        <f>B19*C19</f>
        <v>0</v>
      </c>
      <c r="E19" s="4"/>
    </row>
    <row r="20" spans="1:5" x14ac:dyDescent="0.25">
      <c r="A20" s="13" t="s">
        <v>120</v>
      </c>
      <c r="B20" s="15">
        <v>76.11</v>
      </c>
      <c r="C20" s="20"/>
      <c r="D20" s="11">
        <f t="shared" ref="D20:D83" si="0">B20*C20</f>
        <v>0</v>
      </c>
      <c r="E20" s="5" t="s">
        <v>57</v>
      </c>
    </row>
    <row r="21" spans="1:5" x14ac:dyDescent="0.25">
      <c r="A21" s="13" t="s">
        <v>121</v>
      </c>
      <c r="B21" s="15">
        <v>58</v>
      </c>
      <c r="C21" s="20"/>
      <c r="D21" s="11">
        <f t="shared" si="0"/>
        <v>0</v>
      </c>
      <c r="E21" s="5" t="s">
        <v>57</v>
      </c>
    </row>
    <row r="22" spans="1:5" x14ac:dyDescent="0.25">
      <c r="A22" s="13" t="s">
        <v>122</v>
      </c>
      <c r="B22" s="15">
        <v>64.89</v>
      </c>
      <c r="C22" s="20"/>
      <c r="D22" s="11">
        <f t="shared" si="0"/>
        <v>0</v>
      </c>
      <c r="E22" s="5" t="s">
        <v>57</v>
      </c>
    </row>
    <row r="23" spans="1:5" x14ac:dyDescent="0.25">
      <c r="A23" s="13" t="s">
        <v>123</v>
      </c>
      <c r="B23" s="15">
        <v>116.1</v>
      </c>
      <c r="C23" s="20"/>
      <c r="D23" s="11">
        <f t="shared" si="0"/>
        <v>0</v>
      </c>
      <c r="E23" s="5"/>
    </row>
    <row r="24" spans="1:5" x14ac:dyDescent="0.25">
      <c r="A24" s="2" t="s">
        <v>124</v>
      </c>
      <c r="B24" s="14"/>
      <c r="C24" s="9"/>
      <c r="D24" s="6"/>
      <c r="E24" s="7"/>
    </row>
    <row r="25" spans="1:5" x14ac:dyDescent="0.25">
      <c r="A25" s="13" t="s">
        <v>125</v>
      </c>
      <c r="B25" s="15">
        <v>165</v>
      </c>
      <c r="C25" s="20"/>
      <c r="D25" s="11">
        <f t="shared" si="0"/>
        <v>0</v>
      </c>
      <c r="E25" s="5" t="s">
        <v>57</v>
      </c>
    </row>
    <row r="26" spans="1:5" x14ac:dyDescent="0.25">
      <c r="A26" s="13" t="s">
        <v>126</v>
      </c>
      <c r="B26" s="15">
        <v>227.77</v>
      </c>
      <c r="C26" s="20"/>
      <c r="D26" s="11">
        <f t="shared" si="0"/>
        <v>0</v>
      </c>
      <c r="E26" s="5"/>
    </row>
    <row r="27" spans="1:5" x14ac:dyDescent="0.25">
      <c r="A27" s="13" t="s">
        <v>127</v>
      </c>
      <c r="B27" s="15">
        <v>332.17</v>
      </c>
      <c r="C27" s="20"/>
      <c r="D27" s="11">
        <f t="shared" si="0"/>
        <v>0</v>
      </c>
      <c r="E27" s="5" t="s">
        <v>57</v>
      </c>
    </row>
    <row r="28" spans="1:5" x14ac:dyDescent="0.25">
      <c r="A28" s="13" t="s">
        <v>128</v>
      </c>
      <c r="B28" s="15">
        <v>765.73</v>
      </c>
      <c r="C28" s="20"/>
      <c r="D28" s="11">
        <f t="shared" si="0"/>
        <v>0</v>
      </c>
      <c r="E28" s="5" t="s">
        <v>57</v>
      </c>
    </row>
    <row r="29" spans="1:5" x14ac:dyDescent="0.25">
      <c r="A29" s="13" t="s">
        <v>129</v>
      </c>
      <c r="B29" s="15">
        <v>645.45000000000005</v>
      </c>
      <c r="C29" s="20"/>
      <c r="D29" s="11">
        <f t="shared" si="0"/>
        <v>0</v>
      </c>
      <c r="E29" s="5"/>
    </row>
    <row r="30" spans="1:5" x14ac:dyDescent="0.25">
      <c r="A30" s="13" t="s">
        <v>130</v>
      </c>
      <c r="B30" s="15">
        <v>810.12</v>
      </c>
      <c r="C30" s="20"/>
      <c r="D30" s="11">
        <f t="shared" si="0"/>
        <v>0</v>
      </c>
      <c r="E30" s="5" t="s">
        <v>57</v>
      </c>
    </row>
    <row r="31" spans="1:5" x14ac:dyDescent="0.25">
      <c r="A31" s="13" t="s">
        <v>131</v>
      </c>
      <c r="B31" s="16">
        <v>1907.39</v>
      </c>
      <c r="C31" s="20"/>
      <c r="D31" s="11">
        <f t="shared" si="0"/>
        <v>0</v>
      </c>
      <c r="E31" s="5" t="s">
        <v>57</v>
      </c>
    </row>
    <row r="32" spans="1:5" x14ac:dyDescent="0.25">
      <c r="A32" s="13" t="s">
        <v>132</v>
      </c>
      <c r="B32" s="15">
        <v>912.82</v>
      </c>
      <c r="C32" s="20"/>
      <c r="D32" s="11">
        <f t="shared" si="0"/>
        <v>0</v>
      </c>
      <c r="E32" s="4"/>
    </row>
    <row r="33" spans="1:5" x14ac:dyDescent="0.25">
      <c r="A33" s="13" t="s">
        <v>133</v>
      </c>
      <c r="B33" s="16">
        <v>1873.58</v>
      </c>
      <c r="C33" s="20"/>
      <c r="D33" s="11">
        <f t="shared" si="0"/>
        <v>0</v>
      </c>
      <c r="E33" s="5" t="s">
        <v>57</v>
      </c>
    </row>
    <row r="34" spans="1:5" x14ac:dyDescent="0.25">
      <c r="A34" s="13" t="s">
        <v>134</v>
      </c>
      <c r="B34" s="16">
        <v>1229.96</v>
      </c>
      <c r="C34" s="20"/>
      <c r="D34" s="11">
        <f t="shared" si="0"/>
        <v>0</v>
      </c>
      <c r="E34" s="4"/>
    </row>
    <row r="35" spans="1:5" x14ac:dyDescent="0.25">
      <c r="A35" s="13" t="s">
        <v>135</v>
      </c>
      <c r="B35" s="15">
        <v>729.11</v>
      </c>
      <c r="C35" s="20"/>
      <c r="D35" s="11">
        <f t="shared" si="0"/>
        <v>0</v>
      </c>
      <c r="E35" s="4"/>
    </row>
    <row r="36" spans="1:5" x14ac:dyDescent="0.25">
      <c r="A36" s="13" t="s">
        <v>136</v>
      </c>
      <c r="B36" s="15">
        <v>433.09</v>
      </c>
      <c r="C36" s="20"/>
      <c r="D36" s="11">
        <f t="shared" si="0"/>
        <v>0</v>
      </c>
      <c r="E36" s="5" t="s">
        <v>57</v>
      </c>
    </row>
    <row r="37" spans="1:5" x14ac:dyDescent="0.25">
      <c r="A37" s="13" t="s">
        <v>137</v>
      </c>
      <c r="B37" s="15">
        <v>369.75</v>
      </c>
      <c r="C37" s="20"/>
      <c r="D37" s="11">
        <f t="shared" si="0"/>
        <v>0</v>
      </c>
      <c r="E37" s="5" t="s">
        <v>57</v>
      </c>
    </row>
    <row r="38" spans="1:5" x14ac:dyDescent="0.25">
      <c r="A38" s="13" t="s">
        <v>138</v>
      </c>
      <c r="B38" s="15">
        <v>227.77</v>
      </c>
      <c r="C38" s="20"/>
      <c r="D38" s="11">
        <f t="shared" si="0"/>
        <v>0</v>
      </c>
      <c r="E38" s="5"/>
    </row>
    <row r="39" spans="1:5" x14ac:dyDescent="0.25">
      <c r="A39" s="13" t="s">
        <v>139</v>
      </c>
      <c r="B39" s="15">
        <v>362.09</v>
      </c>
      <c r="C39" s="20"/>
      <c r="D39" s="11">
        <f t="shared" si="0"/>
        <v>0</v>
      </c>
      <c r="E39" s="5" t="s">
        <v>57</v>
      </c>
    </row>
    <row r="40" spans="1:5" x14ac:dyDescent="0.25">
      <c r="A40" s="13" t="s">
        <v>140</v>
      </c>
      <c r="B40" s="15">
        <v>441.53</v>
      </c>
      <c r="C40" s="20"/>
      <c r="D40" s="11">
        <f t="shared" si="0"/>
        <v>0</v>
      </c>
      <c r="E40" s="5" t="s">
        <v>57</v>
      </c>
    </row>
    <row r="41" spans="1:5" x14ac:dyDescent="0.25">
      <c r="A41" s="13" t="s">
        <v>141</v>
      </c>
      <c r="B41" s="15">
        <v>193.6</v>
      </c>
      <c r="C41" s="20"/>
      <c r="D41" s="11">
        <f t="shared" si="0"/>
        <v>0</v>
      </c>
      <c r="E41" s="5" t="s">
        <v>57</v>
      </c>
    </row>
    <row r="42" spans="1:5" x14ac:dyDescent="0.25">
      <c r="A42" s="13" t="s">
        <v>18</v>
      </c>
      <c r="B42" s="15">
        <v>383</v>
      </c>
      <c r="C42" s="20"/>
      <c r="D42" s="11">
        <f t="shared" si="0"/>
        <v>0</v>
      </c>
      <c r="E42" s="5" t="s">
        <v>57</v>
      </c>
    </row>
    <row r="43" spans="1:5" x14ac:dyDescent="0.25">
      <c r="A43" s="13" t="s">
        <v>142</v>
      </c>
      <c r="B43" s="16">
        <v>1125.55</v>
      </c>
      <c r="C43" s="20"/>
      <c r="D43" s="11">
        <f t="shared" si="0"/>
        <v>0</v>
      </c>
      <c r="E43" s="5" t="s">
        <v>57</v>
      </c>
    </row>
    <row r="44" spans="1:5" x14ac:dyDescent="0.25">
      <c r="A44" s="13" t="s">
        <v>143</v>
      </c>
      <c r="B44" s="15">
        <v>376.9</v>
      </c>
      <c r="C44" s="20"/>
      <c r="D44" s="11">
        <f t="shared" si="0"/>
        <v>0</v>
      </c>
      <c r="E44" s="5" t="s">
        <v>57</v>
      </c>
    </row>
    <row r="45" spans="1:5" x14ac:dyDescent="0.25">
      <c r="A45" s="13" t="s">
        <v>144</v>
      </c>
      <c r="B45" s="16">
        <v>1832.5</v>
      </c>
      <c r="C45" s="20"/>
      <c r="D45" s="11">
        <f t="shared" si="0"/>
        <v>0</v>
      </c>
      <c r="E45" s="4"/>
    </row>
    <row r="46" spans="1:5" x14ac:dyDescent="0.25">
      <c r="A46" s="13" t="s">
        <v>145</v>
      </c>
      <c r="B46" s="15">
        <v>395.2</v>
      </c>
      <c r="C46" s="20"/>
      <c r="D46" s="11">
        <f t="shared" si="0"/>
        <v>0</v>
      </c>
      <c r="E46" s="5" t="s">
        <v>57</v>
      </c>
    </row>
    <row r="47" spans="1:5" x14ac:dyDescent="0.25">
      <c r="A47" s="13" t="s">
        <v>146</v>
      </c>
      <c r="B47" s="15">
        <v>179.31</v>
      </c>
      <c r="C47" s="20"/>
      <c r="D47" s="11">
        <f t="shared" si="0"/>
        <v>0</v>
      </c>
      <c r="E47" s="5" t="s">
        <v>57</v>
      </c>
    </row>
    <row r="48" spans="1:5" x14ac:dyDescent="0.25">
      <c r="A48" s="13" t="s">
        <v>147</v>
      </c>
      <c r="B48" s="15">
        <v>141.97999999999999</v>
      </c>
      <c r="C48" s="20"/>
      <c r="D48" s="11">
        <f t="shared" si="0"/>
        <v>0</v>
      </c>
      <c r="E48" s="5" t="s">
        <v>57</v>
      </c>
    </row>
    <row r="49" spans="1:5" x14ac:dyDescent="0.25">
      <c r="A49" s="13" t="s">
        <v>148</v>
      </c>
      <c r="B49" s="15">
        <v>202.54</v>
      </c>
      <c r="C49" s="20"/>
      <c r="D49" s="11">
        <f t="shared" si="0"/>
        <v>0</v>
      </c>
      <c r="E49" s="5" t="s">
        <v>57</v>
      </c>
    </row>
    <row r="50" spans="1:5" x14ac:dyDescent="0.25">
      <c r="A50" s="13" t="s">
        <v>16</v>
      </c>
      <c r="B50" s="15">
        <v>345</v>
      </c>
      <c r="C50" s="20"/>
      <c r="D50" s="11">
        <f t="shared" si="0"/>
        <v>0</v>
      </c>
      <c r="E50" s="5" t="s">
        <v>57</v>
      </c>
    </row>
    <row r="51" spans="1:5" x14ac:dyDescent="0.25">
      <c r="A51" s="13" t="s">
        <v>149</v>
      </c>
      <c r="B51" s="15">
        <v>222.29</v>
      </c>
      <c r="C51" s="20"/>
      <c r="D51" s="11">
        <f t="shared" si="0"/>
        <v>0</v>
      </c>
      <c r="E51" s="5" t="s">
        <v>57</v>
      </c>
    </row>
    <row r="52" spans="1:5" x14ac:dyDescent="0.25">
      <c r="A52" s="13" t="s">
        <v>14</v>
      </c>
      <c r="B52" s="15">
        <v>135.5</v>
      </c>
      <c r="C52" s="20"/>
      <c r="D52" s="11">
        <f t="shared" si="0"/>
        <v>0</v>
      </c>
      <c r="E52" s="5" t="s">
        <v>57</v>
      </c>
    </row>
    <row r="53" spans="1:5" x14ac:dyDescent="0.25">
      <c r="A53" s="13" t="s">
        <v>15</v>
      </c>
      <c r="B53" s="15">
        <v>138</v>
      </c>
      <c r="C53" s="20"/>
      <c r="D53" s="11">
        <f t="shared" si="0"/>
        <v>0</v>
      </c>
      <c r="E53" s="5" t="s">
        <v>57</v>
      </c>
    </row>
    <row r="54" spans="1:5" x14ac:dyDescent="0.25">
      <c r="A54" s="13" t="s">
        <v>150</v>
      </c>
      <c r="B54" s="15">
        <v>138</v>
      </c>
      <c r="C54" s="20"/>
      <c r="D54" s="11">
        <f t="shared" si="0"/>
        <v>0</v>
      </c>
      <c r="E54" s="5" t="s">
        <v>57</v>
      </c>
    </row>
    <row r="55" spans="1:5" x14ac:dyDescent="0.25">
      <c r="A55" s="13" t="s">
        <v>151</v>
      </c>
      <c r="B55" s="15">
        <v>215.5</v>
      </c>
      <c r="C55" s="20"/>
      <c r="D55" s="11">
        <f t="shared" si="0"/>
        <v>0</v>
      </c>
      <c r="E55" s="5" t="s">
        <v>57</v>
      </c>
    </row>
    <row r="56" spans="1:5" x14ac:dyDescent="0.25">
      <c r="A56" s="13" t="s">
        <v>152</v>
      </c>
      <c r="B56" s="15">
        <v>217.94</v>
      </c>
      <c r="C56" s="20"/>
      <c r="D56" s="11">
        <f t="shared" si="0"/>
        <v>0</v>
      </c>
      <c r="E56" s="5"/>
    </row>
    <row r="57" spans="1:5" x14ac:dyDescent="0.25">
      <c r="A57" s="13" t="s">
        <v>153</v>
      </c>
      <c r="B57" s="15">
        <v>215.5</v>
      </c>
      <c r="C57" s="20"/>
      <c r="D57" s="11">
        <f t="shared" si="0"/>
        <v>0</v>
      </c>
      <c r="E57" s="4"/>
    </row>
    <row r="58" spans="1:5" x14ac:dyDescent="0.25">
      <c r="A58" s="13" t="s">
        <v>154</v>
      </c>
      <c r="B58" s="15">
        <v>225.11</v>
      </c>
      <c r="C58" s="20"/>
      <c r="D58" s="11">
        <f t="shared" si="0"/>
        <v>0</v>
      </c>
      <c r="E58" s="5" t="s">
        <v>57</v>
      </c>
    </row>
    <row r="59" spans="1:5" x14ac:dyDescent="0.25">
      <c r="A59" s="13" t="s">
        <v>155</v>
      </c>
      <c r="B59" s="15">
        <v>212.3</v>
      </c>
      <c r="C59" s="20"/>
      <c r="D59" s="11">
        <f t="shared" si="0"/>
        <v>0</v>
      </c>
      <c r="E59" s="5" t="s">
        <v>57</v>
      </c>
    </row>
    <row r="60" spans="1:5" x14ac:dyDescent="0.25">
      <c r="A60" s="13" t="s">
        <v>156</v>
      </c>
      <c r="B60" s="15">
        <v>145.5</v>
      </c>
      <c r="C60" s="20"/>
      <c r="D60" s="11">
        <f t="shared" si="0"/>
        <v>0</v>
      </c>
      <c r="E60" s="5" t="s">
        <v>57</v>
      </c>
    </row>
    <row r="61" spans="1:5" x14ac:dyDescent="0.25">
      <c r="A61" s="13" t="s">
        <v>157</v>
      </c>
      <c r="B61" s="16">
        <v>1832.5</v>
      </c>
      <c r="C61" s="20"/>
      <c r="D61" s="11">
        <f t="shared" si="0"/>
        <v>0</v>
      </c>
      <c r="E61" s="4"/>
    </row>
    <row r="62" spans="1:5" x14ac:dyDescent="0.25">
      <c r="A62" s="13" t="s">
        <v>158</v>
      </c>
      <c r="B62" s="16">
        <v>1155</v>
      </c>
      <c r="C62" s="20"/>
      <c r="D62" s="11">
        <f t="shared" si="0"/>
        <v>0</v>
      </c>
      <c r="E62" s="5"/>
    </row>
    <row r="63" spans="1:5" x14ac:dyDescent="0.25">
      <c r="A63" s="13" t="s">
        <v>159</v>
      </c>
      <c r="B63" s="16">
        <v>1155</v>
      </c>
      <c r="C63" s="20"/>
      <c r="D63" s="11">
        <f t="shared" si="0"/>
        <v>0</v>
      </c>
      <c r="E63" s="5"/>
    </row>
    <row r="64" spans="1:5" x14ac:dyDescent="0.25">
      <c r="A64" s="13" t="s">
        <v>160</v>
      </c>
      <c r="B64" s="15">
        <v>225</v>
      </c>
      <c r="C64" s="20"/>
      <c r="D64" s="11">
        <f t="shared" si="0"/>
        <v>0</v>
      </c>
      <c r="E64" s="5"/>
    </row>
    <row r="65" spans="1:5" x14ac:dyDescent="0.25">
      <c r="A65" s="13" t="s">
        <v>161</v>
      </c>
      <c r="B65" s="15">
        <v>225</v>
      </c>
      <c r="C65" s="20"/>
      <c r="D65" s="11">
        <f t="shared" si="0"/>
        <v>0</v>
      </c>
      <c r="E65" s="5"/>
    </row>
    <row r="66" spans="1:5" x14ac:dyDescent="0.25">
      <c r="A66" s="13" t="s">
        <v>162</v>
      </c>
      <c r="B66" s="15">
        <v>227.77</v>
      </c>
      <c r="C66" s="20"/>
      <c r="D66" s="11">
        <f t="shared" si="0"/>
        <v>0</v>
      </c>
      <c r="E66" s="5"/>
    </row>
    <row r="67" spans="1:5" x14ac:dyDescent="0.25">
      <c r="A67" s="13" t="s">
        <v>163</v>
      </c>
      <c r="B67" s="15">
        <v>222.5</v>
      </c>
      <c r="C67" s="20"/>
      <c r="D67" s="11">
        <f t="shared" si="0"/>
        <v>0</v>
      </c>
      <c r="E67" s="4"/>
    </row>
    <row r="68" spans="1:5" x14ac:dyDescent="0.25">
      <c r="A68" s="13" t="s">
        <v>164</v>
      </c>
      <c r="B68" s="15">
        <v>945.14</v>
      </c>
      <c r="C68" s="20"/>
      <c r="D68" s="11">
        <f t="shared" si="0"/>
        <v>0</v>
      </c>
      <c r="E68" s="4"/>
    </row>
    <row r="69" spans="1:5" x14ac:dyDescent="0.25">
      <c r="A69" s="13" t="s">
        <v>165</v>
      </c>
      <c r="B69" s="15">
        <v>212.3</v>
      </c>
      <c r="C69" s="20"/>
      <c r="D69" s="11">
        <f t="shared" si="0"/>
        <v>0</v>
      </c>
      <c r="E69" s="5" t="s">
        <v>57</v>
      </c>
    </row>
    <row r="70" spans="1:5" x14ac:dyDescent="0.25">
      <c r="A70" s="13" t="s">
        <v>17</v>
      </c>
      <c r="B70" s="15">
        <v>270</v>
      </c>
      <c r="C70" s="20"/>
      <c r="D70" s="11">
        <f t="shared" si="0"/>
        <v>0</v>
      </c>
      <c r="E70" s="5" t="s">
        <v>57</v>
      </c>
    </row>
    <row r="71" spans="1:5" x14ac:dyDescent="0.25">
      <c r="A71" s="13" t="s">
        <v>166</v>
      </c>
      <c r="B71" s="15">
        <v>227.77</v>
      </c>
      <c r="C71" s="20"/>
      <c r="D71" s="11">
        <f t="shared" si="0"/>
        <v>0</v>
      </c>
      <c r="E71" s="4"/>
    </row>
    <row r="72" spans="1:5" x14ac:dyDescent="0.25">
      <c r="A72" s="13" t="s">
        <v>167</v>
      </c>
      <c r="B72" s="15">
        <v>227.77</v>
      </c>
      <c r="C72" s="20"/>
      <c r="D72" s="11">
        <f t="shared" si="0"/>
        <v>0</v>
      </c>
      <c r="E72" s="4"/>
    </row>
    <row r="73" spans="1:5" x14ac:dyDescent="0.25">
      <c r="A73" s="13" t="s">
        <v>168</v>
      </c>
      <c r="B73" s="15">
        <v>227.77</v>
      </c>
      <c r="C73" s="20"/>
      <c r="D73" s="11">
        <f t="shared" si="0"/>
        <v>0</v>
      </c>
      <c r="E73" s="5"/>
    </row>
    <row r="74" spans="1:5" x14ac:dyDescent="0.25">
      <c r="A74" s="13" t="s">
        <v>13</v>
      </c>
      <c r="B74" s="15">
        <v>135.5</v>
      </c>
      <c r="C74" s="20"/>
      <c r="D74" s="11">
        <f t="shared" si="0"/>
        <v>0</v>
      </c>
      <c r="E74" s="5" t="s">
        <v>57</v>
      </c>
    </row>
    <row r="75" spans="1:5" x14ac:dyDescent="0.25">
      <c r="A75" s="13" t="s">
        <v>169</v>
      </c>
      <c r="B75" s="15">
        <v>135.5</v>
      </c>
      <c r="C75" s="20"/>
      <c r="D75" s="11">
        <f t="shared" si="0"/>
        <v>0</v>
      </c>
      <c r="E75" s="5" t="s">
        <v>57</v>
      </c>
    </row>
    <row r="76" spans="1:5" x14ac:dyDescent="0.25">
      <c r="A76" s="13" t="s">
        <v>170</v>
      </c>
      <c r="B76" s="16">
        <v>1832.5</v>
      </c>
      <c r="C76" s="20"/>
      <c r="D76" s="11">
        <f t="shared" si="0"/>
        <v>0</v>
      </c>
      <c r="E76" s="4"/>
    </row>
    <row r="77" spans="1:5" x14ac:dyDescent="0.25">
      <c r="A77" s="13" t="s">
        <v>171</v>
      </c>
      <c r="B77" s="15">
        <v>293.97000000000003</v>
      </c>
      <c r="C77" s="20"/>
      <c r="D77" s="11">
        <f t="shared" si="0"/>
        <v>0</v>
      </c>
      <c r="E77" s="5"/>
    </row>
    <row r="78" spans="1:5" x14ac:dyDescent="0.25">
      <c r="A78" s="13" t="s">
        <v>172</v>
      </c>
      <c r="B78" s="15">
        <v>729.11</v>
      </c>
      <c r="C78" s="20"/>
      <c r="D78" s="11">
        <f t="shared" si="0"/>
        <v>0</v>
      </c>
      <c r="E78" s="4"/>
    </row>
    <row r="79" spans="1:5" x14ac:dyDescent="0.25">
      <c r="A79" s="13" t="s">
        <v>173</v>
      </c>
      <c r="B79" s="16">
        <v>2384.2600000000002</v>
      </c>
      <c r="C79" s="20"/>
      <c r="D79" s="11">
        <f t="shared" si="0"/>
        <v>0</v>
      </c>
      <c r="E79" s="5" t="s">
        <v>57</v>
      </c>
    </row>
    <row r="80" spans="1:5" x14ac:dyDescent="0.25">
      <c r="A80" s="13" t="s">
        <v>174</v>
      </c>
      <c r="B80" s="16">
        <v>1229.96</v>
      </c>
      <c r="C80" s="20"/>
      <c r="D80" s="11">
        <f t="shared" si="0"/>
        <v>0</v>
      </c>
      <c r="E80" s="5"/>
    </row>
    <row r="81" spans="1:5" x14ac:dyDescent="0.25">
      <c r="A81" s="13" t="s">
        <v>175</v>
      </c>
      <c r="B81" s="16">
        <v>1200.3699999999999</v>
      </c>
      <c r="C81" s="20"/>
      <c r="D81" s="11">
        <f t="shared" si="0"/>
        <v>0</v>
      </c>
      <c r="E81" s="5" t="s">
        <v>57</v>
      </c>
    </row>
    <row r="82" spans="1:5" x14ac:dyDescent="0.25">
      <c r="A82" s="13" t="s">
        <v>176</v>
      </c>
      <c r="B82" s="15">
        <v>766.69</v>
      </c>
      <c r="C82" s="20"/>
      <c r="D82" s="11">
        <f t="shared" si="0"/>
        <v>0</v>
      </c>
      <c r="E82" s="5"/>
    </row>
    <row r="83" spans="1:5" x14ac:dyDescent="0.25">
      <c r="A83" s="2" t="s">
        <v>177</v>
      </c>
      <c r="B83" s="14"/>
      <c r="C83" s="9"/>
      <c r="D83" s="6"/>
      <c r="E83" s="7"/>
    </row>
    <row r="84" spans="1:5" x14ac:dyDescent="0.25">
      <c r="A84" s="13" t="s">
        <v>178</v>
      </c>
      <c r="B84" s="15">
        <v>172.5</v>
      </c>
      <c r="C84" s="20"/>
      <c r="D84" s="11">
        <f t="shared" ref="D84:D86" si="1">B84*C84</f>
        <v>0</v>
      </c>
      <c r="E84" s="5" t="s">
        <v>57</v>
      </c>
    </row>
    <row r="85" spans="1:5" x14ac:dyDescent="0.25">
      <c r="A85" s="13" t="s">
        <v>179</v>
      </c>
      <c r="B85" s="15">
        <v>172.5</v>
      </c>
      <c r="C85" s="20"/>
      <c r="D85" s="11">
        <f t="shared" si="1"/>
        <v>0</v>
      </c>
      <c r="E85" s="5" t="s">
        <v>57</v>
      </c>
    </row>
    <row r="86" spans="1:5" x14ac:dyDescent="0.25">
      <c r="A86" s="13" t="s">
        <v>180</v>
      </c>
      <c r="B86" s="15">
        <v>172.5</v>
      </c>
      <c r="C86" s="20"/>
      <c r="D86" s="11">
        <f t="shared" si="1"/>
        <v>0</v>
      </c>
      <c r="E86" s="5" t="s">
        <v>57</v>
      </c>
    </row>
    <row r="87" spans="1:5" x14ac:dyDescent="0.25">
      <c r="A87" s="2" t="s">
        <v>19</v>
      </c>
      <c r="B87" s="6"/>
      <c r="C87" s="9"/>
      <c r="D87" s="6"/>
      <c r="E87" s="3"/>
    </row>
    <row r="88" spans="1:5" x14ac:dyDescent="0.25">
      <c r="A88" s="13" t="s">
        <v>108</v>
      </c>
      <c r="B88" s="11"/>
      <c r="C88" s="20"/>
      <c r="D88" s="11">
        <f t="shared" ref="D88:D115" si="2">B88*C88</f>
        <v>0</v>
      </c>
      <c r="E88" s="5"/>
    </row>
    <row r="89" spans="1:5" x14ac:dyDescent="0.25">
      <c r="A89" s="13" t="s">
        <v>30</v>
      </c>
      <c r="B89" s="11">
        <v>162.75</v>
      </c>
      <c r="C89" s="20"/>
      <c r="D89" s="11">
        <f t="shared" si="2"/>
        <v>0</v>
      </c>
      <c r="E89" s="5" t="s">
        <v>57</v>
      </c>
    </row>
    <row r="90" spans="1:5" x14ac:dyDescent="0.25">
      <c r="A90" s="13" t="s">
        <v>29</v>
      </c>
      <c r="B90" s="11">
        <v>77.5</v>
      </c>
      <c r="C90" s="20"/>
      <c r="D90" s="11">
        <f t="shared" si="2"/>
        <v>0</v>
      </c>
      <c r="E90" s="5" t="s">
        <v>57</v>
      </c>
    </row>
    <row r="91" spans="1:5" x14ac:dyDescent="0.25">
      <c r="A91" s="13" t="s">
        <v>43</v>
      </c>
      <c r="B91" s="11">
        <v>263.5</v>
      </c>
      <c r="C91" s="20"/>
      <c r="D91" s="11">
        <f t="shared" si="2"/>
        <v>0</v>
      </c>
      <c r="E91" s="5"/>
    </row>
    <row r="92" spans="1:5" x14ac:dyDescent="0.25">
      <c r="A92" s="13" t="s">
        <v>38</v>
      </c>
      <c r="B92" s="11">
        <v>148.55000000000001</v>
      </c>
      <c r="C92" s="20"/>
      <c r="D92" s="11">
        <f t="shared" si="2"/>
        <v>0</v>
      </c>
      <c r="E92" s="5"/>
    </row>
    <row r="93" spans="1:5" x14ac:dyDescent="0.25">
      <c r="A93" s="13" t="s">
        <v>46</v>
      </c>
      <c r="B93" s="11">
        <v>99.51</v>
      </c>
      <c r="C93" s="20"/>
      <c r="D93" s="11">
        <f t="shared" si="2"/>
        <v>0</v>
      </c>
      <c r="E93" s="5" t="s">
        <v>57</v>
      </c>
    </row>
    <row r="94" spans="1:5" x14ac:dyDescent="0.25">
      <c r="A94" s="13" t="s">
        <v>42</v>
      </c>
      <c r="B94" s="11">
        <v>134.85</v>
      </c>
      <c r="C94" s="20"/>
      <c r="D94" s="11">
        <f t="shared" si="2"/>
        <v>0</v>
      </c>
      <c r="E94" s="4"/>
    </row>
    <row r="95" spans="1:5" x14ac:dyDescent="0.25">
      <c r="A95" s="13" t="s">
        <v>50</v>
      </c>
      <c r="B95" s="11">
        <v>154.77000000000001</v>
      </c>
      <c r="C95" s="20"/>
      <c r="D95" s="11">
        <f t="shared" si="2"/>
        <v>0</v>
      </c>
      <c r="E95" s="5" t="s">
        <v>57</v>
      </c>
    </row>
    <row r="96" spans="1:5" x14ac:dyDescent="0.25">
      <c r="A96" s="13" t="s">
        <v>25</v>
      </c>
      <c r="B96" s="11">
        <v>113.35</v>
      </c>
      <c r="C96" s="20"/>
      <c r="D96" s="11">
        <f t="shared" si="2"/>
        <v>0</v>
      </c>
      <c r="E96" s="5" t="s">
        <v>57</v>
      </c>
    </row>
    <row r="97" spans="1:5" x14ac:dyDescent="0.25">
      <c r="A97" s="13" t="s">
        <v>47</v>
      </c>
      <c r="B97" s="11">
        <v>205.24</v>
      </c>
      <c r="C97" s="20"/>
      <c r="D97" s="11">
        <f t="shared" si="2"/>
        <v>0</v>
      </c>
      <c r="E97" s="5" t="s">
        <v>57</v>
      </c>
    </row>
    <row r="98" spans="1:5" x14ac:dyDescent="0.25">
      <c r="A98" s="13" t="s">
        <v>109</v>
      </c>
      <c r="B98" s="11">
        <v>58.9</v>
      </c>
      <c r="C98" s="20"/>
      <c r="D98" s="11">
        <f t="shared" si="2"/>
        <v>0</v>
      </c>
      <c r="E98" s="5"/>
    </row>
    <row r="99" spans="1:5" x14ac:dyDescent="0.25">
      <c r="A99" s="13" t="s">
        <v>33</v>
      </c>
      <c r="B99" s="11">
        <v>147</v>
      </c>
      <c r="C99" s="20"/>
      <c r="D99" s="11">
        <f t="shared" si="2"/>
        <v>0</v>
      </c>
      <c r="E99" s="5"/>
    </row>
    <row r="100" spans="1:5" x14ac:dyDescent="0.25">
      <c r="A100" s="13" t="s">
        <v>110</v>
      </c>
      <c r="B100" s="11">
        <v>162.75</v>
      </c>
      <c r="C100" s="20"/>
      <c r="D100" s="11">
        <f t="shared" si="2"/>
        <v>0</v>
      </c>
      <c r="E100" s="5" t="s">
        <v>57</v>
      </c>
    </row>
    <row r="101" spans="1:5" x14ac:dyDescent="0.25">
      <c r="A101" s="13" t="s">
        <v>36</v>
      </c>
      <c r="B101" s="11">
        <v>150</v>
      </c>
      <c r="C101" s="20"/>
      <c r="D101" s="11">
        <f t="shared" si="2"/>
        <v>0</v>
      </c>
      <c r="E101" s="5" t="s">
        <v>57</v>
      </c>
    </row>
    <row r="102" spans="1:5" x14ac:dyDescent="0.25">
      <c r="A102" s="13" t="s">
        <v>26</v>
      </c>
      <c r="B102" s="11">
        <v>119.88</v>
      </c>
      <c r="C102" s="20"/>
      <c r="D102" s="11">
        <f t="shared" si="2"/>
        <v>0</v>
      </c>
      <c r="E102" s="5" t="s">
        <v>57</v>
      </c>
    </row>
    <row r="103" spans="1:5" x14ac:dyDescent="0.25">
      <c r="A103" s="13" t="s">
        <v>51</v>
      </c>
      <c r="B103" s="11">
        <v>192.05</v>
      </c>
      <c r="C103" s="20"/>
      <c r="D103" s="11">
        <f t="shared" si="2"/>
        <v>0</v>
      </c>
      <c r="E103" s="5"/>
    </row>
    <row r="104" spans="1:5" x14ac:dyDescent="0.25">
      <c r="A104" s="13" t="s">
        <v>111</v>
      </c>
      <c r="B104" s="11">
        <v>202.17</v>
      </c>
      <c r="C104" s="20"/>
      <c r="D104" s="11">
        <f t="shared" si="2"/>
        <v>0</v>
      </c>
      <c r="E104" s="5"/>
    </row>
    <row r="105" spans="1:5" x14ac:dyDescent="0.25">
      <c r="A105" s="13" t="s">
        <v>35</v>
      </c>
      <c r="B105" s="11">
        <v>65</v>
      </c>
      <c r="C105" s="20"/>
      <c r="D105" s="11">
        <f t="shared" si="2"/>
        <v>0</v>
      </c>
      <c r="E105" s="5" t="s">
        <v>57</v>
      </c>
    </row>
    <row r="106" spans="1:5" x14ac:dyDescent="0.25">
      <c r="A106" s="13" t="s">
        <v>112</v>
      </c>
      <c r="B106" s="11">
        <v>77.5</v>
      </c>
      <c r="C106" s="20"/>
      <c r="D106" s="11">
        <f t="shared" si="2"/>
        <v>0</v>
      </c>
      <c r="E106" s="5" t="s">
        <v>57</v>
      </c>
    </row>
    <row r="107" spans="1:5" x14ac:dyDescent="0.25">
      <c r="A107" s="13" t="s">
        <v>41</v>
      </c>
      <c r="B107" s="11">
        <v>50.38</v>
      </c>
      <c r="C107" s="20"/>
      <c r="D107" s="11">
        <f t="shared" si="2"/>
        <v>0</v>
      </c>
      <c r="E107" s="5" t="s">
        <v>57</v>
      </c>
    </row>
    <row r="108" spans="1:5" x14ac:dyDescent="0.25">
      <c r="A108" s="13" t="s">
        <v>39</v>
      </c>
      <c r="B108" s="11">
        <v>143.59</v>
      </c>
      <c r="C108" s="20"/>
      <c r="D108" s="11">
        <f t="shared" si="2"/>
        <v>0</v>
      </c>
      <c r="E108" s="5" t="s">
        <v>57</v>
      </c>
    </row>
    <row r="109" spans="1:5" x14ac:dyDescent="0.25">
      <c r="A109" s="13" t="s">
        <v>113</v>
      </c>
      <c r="B109" s="11"/>
      <c r="C109" s="20"/>
      <c r="D109" s="11">
        <f t="shared" si="2"/>
        <v>0</v>
      </c>
      <c r="E109" s="5"/>
    </row>
    <row r="110" spans="1:5" x14ac:dyDescent="0.25">
      <c r="A110" s="13" t="s">
        <v>40</v>
      </c>
      <c r="B110" s="11">
        <v>48.05</v>
      </c>
      <c r="C110" s="20"/>
      <c r="D110" s="11">
        <f t="shared" si="2"/>
        <v>0</v>
      </c>
      <c r="E110" s="4"/>
    </row>
    <row r="111" spans="1:5" x14ac:dyDescent="0.25">
      <c r="A111" s="13" t="s">
        <v>28</v>
      </c>
      <c r="B111" s="11">
        <v>244.9</v>
      </c>
      <c r="C111" s="20"/>
      <c r="D111" s="11">
        <f t="shared" si="2"/>
        <v>0</v>
      </c>
      <c r="E111" s="5" t="s">
        <v>57</v>
      </c>
    </row>
    <row r="112" spans="1:5" x14ac:dyDescent="0.25">
      <c r="A112" s="13" t="s">
        <v>44</v>
      </c>
      <c r="B112" s="11">
        <v>75.41</v>
      </c>
      <c r="C112" s="20"/>
      <c r="D112" s="11">
        <f t="shared" si="2"/>
        <v>0</v>
      </c>
      <c r="E112" s="5" t="s">
        <v>57</v>
      </c>
    </row>
    <row r="113" spans="1:5" x14ac:dyDescent="0.25">
      <c r="A113" s="13" t="s">
        <v>37</v>
      </c>
      <c r="B113" s="11">
        <v>56.93</v>
      </c>
      <c r="C113" s="20"/>
      <c r="D113" s="11">
        <f t="shared" si="2"/>
        <v>0</v>
      </c>
      <c r="E113" s="5" t="s">
        <v>57</v>
      </c>
    </row>
    <row r="114" spans="1:5" x14ac:dyDescent="0.25">
      <c r="A114" s="13" t="s">
        <v>21</v>
      </c>
      <c r="B114" s="11">
        <v>74.09</v>
      </c>
      <c r="C114" s="20"/>
      <c r="D114" s="11">
        <f t="shared" si="2"/>
        <v>0</v>
      </c>
      <c r="E114" s="5" t="s">
        <v>57</v>
      </c>
    </row>
    <row r="115" spans="1:5" x14ac:dyDescent="0.25">
      <c r="A115" s="13" t="s">
        <v>45</v>
      </c>
      <c r="B115" s="11">
        <v>148.12</v>
      </c>
      <c r="C115" s="20"/>
      <c r="D115" s="11">
        <f t="shared" si="2"/>
        <v>0</v>
      </c>
      <c r="E115" s="5" t="s">
        <v>57</v>
      </c>
    </row>
    <row r="116" spans="1:5" x14ac:dyDescent="0.25">
      <c r="A116" s="13" t="s">
        <v>114</v>
      </c>
      <c r="B116" s="11">
        <v>190.75</v>
      </c>
      <c r="C116" s="20"/>
      <c r="D116" s="11">
        <f t="shared" ref="D116:D184" si="3">B116*C116</f>
        <v>0</v>
      </c>
      <c r="E116" s="5" t="s">
        <v>57</v>
      </c>
    </row>
    <row r="117" spans="1:5" x14ac:dyDescent="0.25">
      <c r="A117" s="13" t="s">
        <v>24</v>
      </c>
      <c r="B117" s="11">
        <v>78.59</v>
      </c>
      <c r="C117" s="20"/>
      <c r="D117" s="11">
        <f t="shared" si="3"/>
        <v>0</v>
      </c>
      <c r="E117" s="5" t="s">
        <v>57</v>
      </c>
    </row>
    <row r="118" spans="1:5" x14ac:dyDescent="0.25">
      <c r="A118" s="13" t="s">
        <v>115</v>
      </c>
      <c r="B118" s="11"/>
      <c r="C118" s="20"/>
      <c r="D118" s="11">
        <f t="shared" si="3"/>
        <v>0</v>
      </c>
      <c r="E118" s="5"/>
    </row>
    <row r="119" spans="1:5" x14ac:dyDescent="0.25">
      <c r="A119" s="13" t="s">
        <v>22</v>
      </c>
      <c r="B119" s="11">
        <v>91.76</v>
      </c>
      <c r="C119" s="20"/>
      <c r="D119" s="11">
        <f t="shared" si="3"/>
        <v>0</v>
      </c>
      <c r="E119" s="5" t="s">
        <v>57</v>
      </c>
    </row>
    <row r="120" spans="1:5" x14ac:dyDescent="0.25">
      <c r="A120" s="13" t="s">
        <v>48</v>
      </c>
      <c r="B120" s="11">
        <v>93.29</v>
      </c>
      <c r="C120" s="20"/>
      <c r="D120" s="11">
        <f t="shared" si="3"/>
        <v>0</v>
      </c>
      <c r="E120" s="5" t="s">
        <v>57</v>
      </c>
    </row>
    <row r="121" spans="1:5" x14ac:dyDescent="0.25">
      <c r="A121" s="13" t="s">
        <v>34</v>
      </c>
      <c r="B121" s="11">
        <v>182.7</v>
      </c>
      <c r="C121" s="20"/>
      <c r="D121" s="11">
        <f t="shared" si="3"/>
        <v>0</v>
      </c>
      <c r="E121" s="5"/>
    </row>
    <row r="122" spans="1:5" x14ac:dyDescent="0.25">
      <c r="A122" s="13" t="s">
        <v>32</v>
      </c>
      <c r="B122" s="11">
        <v>162.75</v>
      </c>
      <c r="C122" s="20"/>
      <c r="D122" s="11">
        <f t="shared" si="3"/>
        <v>0</v>
      </c>
      <c r="E122" s="5" t="s">
        <v>57</v>
      </c>
    </row>
    <row r="123" spans="1:5" x14ac:dyDescent="0.25">
      <c r="A123" s="13" t="s">
        <v>49</v>
      </c>
      <c r="B123" s="11">
        <v>181.66</v>
      </c>
      <c r="C123" s="20"/>
      <c r="D123" s="11">
        <f t="shared" si="3"/>
        <v>0</v>
      </c>
      <c r="E123" s="5" t="s">
        <v>57</v>
      </c>
    </row>
    <row r="124" spans="1:5" x14ac:dyDescent="0.25">
      <c r="A124" s="13" t="s">
        <v>23</v>
      </c>
      <c r="B124" s="11">
        <v>41.91</v>
      </c>
      <c r="C124" s="20"/>
      <c r="D124" s="11">
        <f t="shared" si="3"/>
        <v>0</v>
      </c>
      <c r="E124" s="4"/>
    </row>
    <row r="125" spans="1:5" x14ac:dyDescent="0.25">
      <c r="A125" s="13" t="s">
        <v>31</v>
      </c>
      <c r="B125" s="11">
        <v>77.5</v>
      </c>
      <c r="C125" s="20"/>
      <c r="D125" s="11">
        <f t="shared" si="3"/>
        <v>0</v>
      </c>
      <c r="E125" s="4"/>
    </row>
    <row r="126" spans="1:5" ht="30" x14ac:dyDescent="0.25">
      <c r="A126" s="13" t="s">
        <v>116</v>
      </c>
      <c r="B126" s="11">
        <v>206.55</v>
      </c>
      <c r="C126" s="20"/>
      <c r="D126" s="11">
        <f t="shared" si="3"/>
        <v>0</v>
      </c>
      <c r="E126" s="5"/>
    </row>
    <row r="127" spans="1:5" x14ac:dyDescent="0.25">
      <c r="A127" s="13" t="s">
        <v>27</v>
      </c>
      <c r="B127" s="11">
        <v>130</v>
      </c>
      <c r="C127" s="20"/>
      <c r="D127" s="11">
        <f t="shared" si="3"/>
        <v>0</v>
      </c>
      <c r="E127" s="5" t="s">
        <v>57</v>
      </c>
    </row>
    <row r="128" spans="1:5" x14ac:dyDescent="0.25">
      <c r="A128" s="13" t="s">
        <v>52</v>
      </c>
      <c r="B128" s="11">
        <v>356.39</v>
      </c>
      <c r="C128" s="20"/>
      <c r="D128" s="11">
        <f t="shared" si="3"/>
        <v>0</v>
      </c>
      <c r="E128" s="5"/>
    </row>
    <row r="129" spans="1:5" x14ac:dyDescent="0.25">
      <c r="A129" s="13" t="s">
        <v>20</v>
      </c>
      <c r="B129" s="11">
        <v>225.93</v>
      </c>
      <c r="C129" s="20"/>
      <c r="D129" s="11">
        <f t="shared" si="3"/>
        <v>0</v>
      </c>
      <c r="E129" s="5" t="s">
        <v>57</v>
      </c>
    </row>
    <row r="130" spans="1:5" x14ac:dyDescent="0.25">
      <c r="A130" s="2" t="s">
        <v>0</v>
      </c>
      <c r="B130" s="6"/>
      <c r="C130" s="9"/>
      <c r="D130" s="6"/>
      <c r="E130" s="3"/>
    </row>
    <row r="131" spans="1:5" x14ac:dyDescent="0.25">
      <c r="A131" s="2" t="s">
        <v>1</v>
      </c>
      <c r="B131" s="6"/>
      <c r="C131" s="9"/>
      <c r="D131" s="6"/>
      <c r="E131" s="3"/>
    </row>
    <row r="132" spans="1:5" x14ac:dyDescent="0.25">
      <c r="A132" s="18" t="s">
        <v>124</v>
      </c>
      <c r="B132" s="19"/>
      <c r="C132" s="20"/>
      <c r="D132" s="11">
        <f t="shared" si="3"/>
        <v>0</v>
      </c>
      <c r="E132" s="4"/>
    </row>
    <row r="133" spans="1:5" x14ac:dyDescent="0.25">
      <c r="A133" s="13" t="s">
        <v>181</v>
      </c>
      <c r="B133" s="15">
        <v>524.52</v>
      </c>
      <c r="C133" s="20"/>
      <c r="D133" s="11">
        <f t="shared" si="3"/>
        <v>0</v>
      </c>
      <c r="E133" s="5" t="s">
        <v>57</v>
      </c>
    </row>
    <row r="134" spans="1:5" x14ac:dyDescent="0.25">
      <c r="A134" s="13" t="s">
        <v>95</v>
      </c>
      <c r="B134" s="15">
        <v>536</v>
      </c>
      <c r="C134" s="20"/>
      <c r="D134" s="11">
        <f t="shared" si="3"/>
        <v>0</v>
      </c>
      <c r="E134" s="5" t="s">
        <v>57</v>
      </c>
    </row>
    <row r="135" spans="1:5" x14ac:dyDescent="0.25">
      <c r="A135" s="13" t="s">
        <v>91</v>
      </c>
      <c r="B135" s="15">
        <v>589</v>
      </c>
      <c r="C135" s="20"/>
      <c r="D135" s="11">
        <f t="shared" si="3"/>
        <v>0</v>
      </c>
      <c r="E135" s="5"/>
    </row>
    <row r="136" spans="1:5" x14ac:dyDescent="0.25">
      <c r="A136" s="13" t="s">
        <v>93</v>
      </c>
      <c r="B136" s="15">
        <v>607.6</v>
      </c>
      <c r="C136" s="20"/>
      <c r="D136" s="11">
        <f t="shared" si="3"/>
        <v>0</v>
      </c>
      <c r="E136" s="5"/>
    </row>
    <row r="137" spans="1:5" x14ac:dyDescent="0.25">
      <c r="A137" s="13" t="s">
        <v>97</v>
      </c>
      <c r="B137" s="15">
        <v>502</v>
      </c>
      <c r="C137" s="20"/>
      <c r="D137" s="11">
        <f t="shared" si="3"/>
        <v>0</v>
      </c>
      <c r="E137" s="5"/>
    </row>
    <row r="138" spans="1:5" x14ac:dyDescent="0.25">
      <c r="A138" s="13" t="s">
        <v>182</v>
      </c>
      <c r="B138" s="15">
        <v>573.5</v>
      </c>
      <c r="C138" s="20"/>
      <c r="D138" s="11">
        <f t="shared" si="3"/>
        <v>0</v>
      </c>
      <c r="E138" s="5" t="s">
        <v>57</v>
      </c>
    </row>
    <row r="139" spans="1:5" x14ac:dyDescent="0.25">
      <c r="A139" s="13" t="s">
        <v>183</v>
      </c>
      <c r="B139" s="15">
        <v>439.7</v>
      </c>
      <c r="C139" s="20"/>
      <c r="D139" s="11">
        <f t="shared" si="3"/>
        <v>0</v>
      </c>
      <c r="E139" s="4"/>
    </row>
    <row r="140" spans="1:5" x14ac:dyDescent="0.25">
      <c r="A140" s="13" t="s">
        <v>94</v>
      </c>
      <c r="B140" s="15">
        <v>616.71</v>
      </c>
      <c r="C140" s="20"/>
      <c r="D140" s="11">
        <f t="shared" si="3"/>
        <v>0</v>
      </c>
      <c r="E140" s="5" t="s">
        <v>57</v>
      </c>
    </row>
    <row r="141" spans="1:5" x14ac:dyDescent="0.25">
      <c r="A141" s="13" t="s">
        <v>184</v>
      </c>
      <c r="B141" s="15">
        <v>524.52</v>
      </c>
      <c r="C141" s="20"/>
      <c r="D141" s="11">
        <f t="shared" si="3"/>
        <v>0</v>
      </c>
      <c r="E141" s="4"/>
    </row>
    <row r="142" spans="1:5" x14ac:dyDescent="0.25">
      <c r="A142" s="13" t="s">
        <v>98</v>
      </c>
      <c r="B142" s="15">
        <v>539.4</v>
      </c>
      <c r="C142" s="20"/>
      <c r="D142" s="11">
        <f t="shared" si="3"/>
        <v>0</v>
      </c>
      <c r="E142" s="5" t="s">
        <v>57</v>
      </c>
    </row>
    <row r="143" spans="1:5" x14ac:dyDescent="0.25">
      <c r="A143" s="13" t="s">
        <v>89</v>
      </c>
      <c r="B143" s="15">
        <v>540.33000000000004</v>
      </c>
      <c r="C143" s="20"/>
      <c r="D143" s="11">
        <f t="shared" si="3"/>
        <v>0</v>
      </c>
      <c r="E143" s="4"/>
    </row>
    <row r="144" spans="1:5" x14ac:dyDescent="0.25">
      <c r="A144" s="13" t="s">
        <v>185</v>
      </c>
      <c r="B144" s="15">
        <v>639.84</v>
      </c>
      <c r="C144" s="20"/>
      <c r="D144" s="11">
        <f t="shared" si="3"/>
        <v>0</v>
      </c>
      <c r="E144" s="4"/>
    </row>
    <row r="145" spans="1:5" x14ac:dyDescent="0.25">
      <c r="A145" s="13" t="s">
        <v>186</v>
      </c>
      <c r="B145" s="15">
        <v>671.54</v>
      </c>
      <c r="C145" s="20"/>
      <c r="D145" s="11">
        <f t="shared" si="3"/>
        <v>0</v>
      </c>
      <c r="E145" s="5" t="s">
        <v>57</v>
      </c>
    </row>
    <row r="146" spans="1:5" x14ac:dyDescent="0.25">
      <c r="A146" s="13" t="s">
        <v>96</v>
      </c>
      <c r="B146" s="15">
        <v>536.04999999999995</v>
      </c>
      <c r="C146" s="20"/>
      <c r="D146" s="11">
        <f t="shared" si="3"/>
        <v>0</v>
      </c>
      <c r="E146" s="5" t="s">
        <v>57</v>
      </c>
    </row>
    <row r="147" spans="1:5" x14ac:dyDescent="0.25">
      <c r="A147" s="13" t="s">
        <v>90</v>
      </c>
      <c r="B147" s="15">
        <v>534.64</v>
      </c>
      <c r="C147" s="20"/>
      <c r="D147" s="11">
        <f t="shared" si="3"/>
        <v>0</v>
      </c>
      <c r="E147" s="5" t="s">
        <v>57</v>
      </c>
    </row>
    <row r="148" spans="1:5" x14ac:dyDescent="0.25">
      <c r="A148" s="13" t="s">
        <v>187</v>
      </c>
      <c r="B148" s="15">
        <v>640.15</v>
      </c>
      <c r="C148" s="20"/>
      <c r="D148" s="11">
        <f t="shared" si="3"/>
        <v>0</v>
      </c>
      <c r="E148" s="5" t="s">
        <v>57</v>
      </c>
    </row>
    <row r="149" spans="1:5" x14ac:dyDescent="0.25">
      <c r="A149" s="13" t="s">
        <v>188</v>
      </c>
      <c r="B149" s="15">
        <v>640.15</v>
      </c>
      <c r="C149" s="20"/>
      <c r="D149" s="11">
        <f t="shared" si="3"/>
        <v>0</v>
      </c>
      <c r="E149" s="5" t="s">
        <v>57</v>
      </c>
    </row>
    <row r="150" spans="1:5" x14ac:dyDescent="0.25">
      <c r="A150" s="13" t="s">
        <v>92</v>
      </c>
      <c r="B150" s="15">
        <v>660.52</v>
      </c>
      <c r="C150" s="20"/>
      <c r="D150" s="11">
        <f t="shared" si="3"/>
        <v>0</v>
      </c>
      <c r="E150" s="5" t="s">
        <v>57</v>
      </c>
    </row>
    <row r="151" spans="1:5" x14ac:dyDescent="0.25">
      <c r="A151" s="13" t="s">
        <v>99</v>
      </c>
      <c r="B151" s="15">
        <v>689.75</v>
      </c>
      <c r="C151" s="20"/>
      <c r="D151" s="11">
        <f>B151*C151</f>
        <v>0</v>
      </c>
      <c r="E151" s="5" t="s">
        <v>57</v>
      </c>
    </row>
    <row r="152" spans="1:5" x14ac:dyDescent="0.25">
      <c r="A152" s="2" t="s">
        <v>189</v>
      </c>
      <c r="B152" s="14"/>
      <c r="C152" s="9"/>
      <c r="D152" s="6"/>
      <c r="E152" s="7"/>
    </row>
    <row r="153" spans="1:5" x14ac:dyDescent="0.25">
      <c r="A153" s="13" t="s">
        <v>190</v>
      </c>
      <c r="B153" s="15">
        <v>36.5</v>
      </c>
      <c r="C153" s="20"/>
      <c r="D153" s="11">
        <f t="shared" ref="D153:D166" si="4">B153*C153</f>
        <v>0</v>
      </c>
      <c r="E153" s="5" t="s">
        <v>57</v>
      </c>
    </row>
    <row r="154" spans="1:5" x14ac:dyDescent="0.25">
      <c r="A154" s="13" t="s">
        <v>191</v>
      </c>
      <c r="B154" s="15">
        <v>36.5</v>
      </c>
      <c r="C154" s="20"/>
      <c r="D154" s="11">
        <f t="shared" si="4"/>
        <v>0</v>
      </c>
      <c r="E154" s="5" t="s">
        <v>57</v>
      </c>
    </row>
    <row r="155" spans="1:5" x14ac:dyDescent="0.25">
      <c r="A155" s="13" t="s">
        <v>192</v>
      </c>
      <c r="B155" s="15">
        <v>36.5</v>
      </c>
      <c r="C155" s="20"/>
      <c r="D155" s="11">
        <f t="shared" si="4"/>
        <v>0</v>
      </c>
      <c r="E155" s="5" t="s">
        <v>57</v>
      </c>
    </row>
    <row r="156" spans="1:5" x14ac:dyDescent="0.25">
      <c r="A156" s="13" t="s">
        <v>193</v>
      </c>
      <c r="B156" s="15">
        <v>36.5</v>
      </c>
      <c r="C156" s="20"/>
      <c r="D156" s="11">
        <f t="shared" si="4"/>
        <v>0</v>
      </c>
      <c r="E156" s="5" t="s">
        <v>57</v>
      </c>
    </row>
    <row r="157" spans="1:5" x14ac:dyDescent="0.25">
      <c r="A157" s="13" t="s">
        <v>100</v>
      </c>
      <c r="B157" s="15">
        <v>81.69</v>
      </c>
      <c r="C157" s="20"/>
      <c r="D157" s="11">
        <f t="shared" si="4"/>
        <v>0</v>
      </c>
      <c r="E157" s="4"/>
    </row>
    <row r="158" spans="1:5" x14ac:dyDescent="0.25">
      <c r="A158" s="13" t="s">
        <v>102</v>
      </c>
      <c r="B158" s="15">
        <v>85</v>
      </c>
      <c r="C158" s="20"/>
      <c r="D158" s="11">
        <f t="shared" si="4"/>
        <v>0</v>
      </c>
      <c r="E158" s="5" t="s">
        <v>57</v>
      </c>
    </row>
    <row r="159" spans="1:5" x14ac:dyDescent="0.25">
      <c r="A159" s="13" t="s">
        <v>194</v>
      </c>
      <c r="B159" s="15">
        <v>21.05</v>
      </c>
      <c r="C159" s="20"/>
      <c r="D159" s="11">
        <f t="shared" si="4"/>
        <v>0</v>
      </c>
      <c r="E159" s="4"/>
    </row>
    <row r="160" spans="1:5" x14ac:dyDescent="0.25">
      <c r="A160" s="13" t="s">
        <v>103</v>
      </c>
      <c r="B160" s="15">
        <v>74.400000000000006</v>
      </c>
      <c r="C160" s="20"/>
      <c r="D160" s="11">
        <f t="shared" si="4"/>
        <v>0</v>
      </c>
      <c r="E160" s="5" t="s">
        <v>57</v>
      </c>
    </row>
    <row r="161" spans="1:5" x14ac:dyDescent="0.25">
      <c r="A161" s="13" t="s">
        <v>104</v>
      </c>
      <c r="B161" s="15">
        <v>44.95</v>
      </c>
      <c r="C161" s="20"/>
      <c r="D161" s="11">
        <f t="shared" si="4"/>
        <v>0</v>
      </c>
      <c r="E161" s="4"/>
    </row>
    <row r="162" spans="1:5" x14ac:dyDescent="0.25">
      <c r="A162" s="13" t="s">
        <v>195</v>
      </c>
      <c r="B162" s="15">
        <v>85</v>
      </c>
      <c r="C162" s="20"/>
      <c r="D162" s="11">
        <f t="shared" si="4"/>
        <v>0</v>
      </c>
      <c r="E162" s="5" t="s">
        <v>57</v>
      </c>
    </row>
    <row r="163" spans="1:5" x14ac:dyDescent="0.25">
      <c r="A163" s="13" t="s">
        <v>101</v>
      </c>
      <c r="B163" s="15">
        <v>89.13</v>
      </c>
      <c r="C163" s="20"/>
      <c r="D163" s="11">
        <f t="shared" si="4"/>
        <v>0</v>
      </c>
      <c r="E163" s="5" t="s">
        <v>57</v>
      </c>
    </row>
    <row r="164" spans="1:5" x14ac:dyDescent="0.25">
      <c r="A164" s="13" t="s">
        <v>106</v>
      </c>
      <c r="B164" s="15">
        <v>21.05</v>
      </c>
      <c r="C164" s="20"/>
      <c r="D164" s="11">
        <f t="shared" si="4"/>
        <v>0</v>
      </c>
      <c r="E164" s="5" t="s">
        <v>57</v>
      </c>
    </row>
    <row r="165" spans="1:5" x14ac:dyDescent="0.25">
      <c r="A165" s="13" t="s">
        <v>196</v>
      </c>
      <c r="B165" s="15">
        <v>21.05</v>
      </c>
      <c r="C165" s="20"/>
      <c r="D165" s="11">
        <f t="shared" si="4"/>
        <v>0</v>
      </c>
      <c r="E165" s="5" t="s">
        <v>57</v>
      </c>
    </row>
    <row r="166" spans="1:5" x14ac:dyDescent="0.25">
      <c r="A166" s="13" t="s">
        <v>105</v>
      </c>
      <c r="B166" s="15">
        <v>61.23</v>
      </c>
      <c r="C166" s="20"/>
      <c r="D166" s="11">
        <f t="shared" si="4"/>
        <v>0</v>
      </c>
      <c r="E166" s="5" t="s">
        <v>57</v>
      </c>
    </row>
    <row r="167" spans="1:5" x14ac:dyDescent="0.25">
      <c r="A167" s="13" t="s">
        <v>107</v>
      </c>
      <c r="B167" s="15">
        <v>53.48</v>
      </c>
      <c r="C167" s="20"/>
      <c r="D167" s="11">
        <f>B167*C167</f>
        <v>0</v>
      </c>
      <c r="E167" s="5" t="s">
        <v>57</v>
      </c>
    </row>
    <row r="168" spans="1:5" x14ac:dyDescent="0.25">
      <c r="A168" s="2" t="s">
        <v>2</v>
      </c>
      <c r="B168" s="6"/>
      <c r="C168" s="9"/>
      <c r="D168" s="6"/>
      <c r="E168" s="3"/>
    </row>
    <row r="169" spans="1:5" x14ac:dyDescent="0.25">
      <c r="A169" s="2" t="s">
        <v>3</v>
      </c>
      <c r="B169" s="6"/>
      <c r="C169" s="9"/>
      <c r="D169" s="6"/>
      <c r="E169" s="3"/>
    </row>
    <row r="170" spans="1:5" x14ac:dyDescent="0.25">
      <c r="A170" s="13" t="s">
        <v>197</v>
      </c>
      <c r="B170" s="15">
        <v>167.97</v>
      </c>
      <c r="C170" s="20"/>
      <c r="D170" s="11">
        <f t="shared" si="3"/>
        <v>0</v>
      </c>
      <c r="E170" s="5" t="s">
        <v>57</v>
      </c>
    </row>
    <row r="171" spans="1:5" x14ac:dyDescent="0.25">
      <c r="A171" s="13" t="s">
        <v>198</v>
      </c>
      <c r="B171" s="15">
        <v>235.25</v>
      </c>
      <c r="C171" s="20"/>
      <c r="D171" s="11">
        <f t="shared" si="3"/>
        <v>0</v>
      </c>
      <c r="E171" s="5" t="s">
        <v>57</v>
      </c>
    </row>
    <row r="172" spans="1:5" x14ac:dyDescent="0.25">
      <c r="A172" s="13" t="s">
        <v>199</v>
      </c>
      <c r="B172" s="15">
        <v>216.45</v>
      </c>
      <c r="C172" s="20"/>
      <c r="D172" s="11">
        <f t="shared" si="3"/>
        <v>0</v>
      </c>
      <c r="E172" s="5"/>
    </row>
    <row r="173" spans="1:5" x14ac:dyDescent="0.25">
      <c r="A173" s="13" t="s">
        <v>200</v>
      </c>
      <c r="B173" s="15">
        <v>154.5</v>
      </c>
      <c r="C173" s="20"/>
      <c r="D173" s="11">
        <f t="shared" si="3"/>
        <v>0</v>
      </c>
      <c r="E173" s="4"/>
    </row>
    <row r="174" spans="1:5" x14ac:dyDescent="0.25">
      <c r="A174" s="13" t="s">
        <v>86</v>
      </c>
      <c r="B174" s="15">
        <v>375</v>
      </c>
      <c r="C174" s="20"/>
      <c r="D174" s="11">
        <f t="shared" si="3"/>
        <v>0</v>
      </c>
      <c r="E174" s="5" t="s">
        <v>57</v>
      </c>
    </row>
    <row r="175" spans="1:5" x14ac:dyDescent="0.25">
      <c r="A175" s="13" t="s">
        <v>201</v>
      </c>
      <c r="B175" s="15">
        <v>145.72999999999999</v>
      </c>
      <c r="C175" s="20"/>
      <c r="D175" s="11">
        <f t="shared" si="3"/>
        <v>0</v>
      </c>
      <c r="E175" s="5"/>
    </row>
    <row r="176" spans="1:5" x14ac:dyDescent="0.25">
      <c r="A176" s="13" t="s">
        <v>202</v>
      </c>
      <c r="B176" s="15">
        <v>180</v>
      </c>
      <c r="C176" s="20"/>
      <c r="D176" s="11">
        <f t="shared" si="3"/>
        <v>0</v>
      </c>
      <c r="E176" s="5" t="s">
        <v>57</v>
      </c>
    </row>
    <row r="177" spans="1:5" x14ac:dyDescent="0.25">
      <c r="A177" s="13" t="s">
        <v>203</v>
      </c>
      <c r="B177" s="15">
        <v>154.5</v>
      </c>
      <c r="C177" s="20"/>
      <c r="D177" s="11">
        <f t="shared" si="3"/>
        <v>0</v>
      </c>
      <c r="E177" s="5"/>
    </row>
    <row r="178" spans="1:5" x14ac:dyDescent="0.25">
      <c r="A178" s="13" t="s">
        <v>204</v>
      </c>
      <c r="B178" s="15">
        <v>352.5</v>
      </c>
      <c r="C178" s="20"/>
      <c r="D178" s="11">
        <f t="shared" si="3"/>
        <v>0</v>
      </c>
      <c r="E178" s="5" t="s">
        <v>57</v>
      </c>
    </row>
    <row r="179" spans="1:5" x14ac:dyDescent="0.25">
      <c r="A179" s="13" t="s">
        <v>205</v>
      </c>
      <c r="B179" s="15">
        <v>228</v>
      </c>
      <c r="C179" s="20"/>
      <c r="D179" s="11">
        <f t="shared" si="3"/>
        <v>0</v>
      </c>
      <c r="E179" s="5"/>
    </row>
    <row r="180" spans="1:5" x14ac:dyDescent="0.25">
      <c r="A180" s="13" t="s">
        <v>206</v>
      </c>
      <c r="B180" s="15">
        <v>228</v>
      </c>
      <c r="C180" s="20"/>
      <c r="D180" s="11">
        <f t="shared" si="3"/>
        <v>0</v>
      </c>
      <c r="E180" s="5"/>
    </row>
    <row r="181" spans="1:5" x14ac:dyDescent="0.25">
      <c r="A181" s="13" t="s">
        <v>207</v>
      </c>
      <c r="B181" s="15">
        <v>200.5</v>
      </c>
      <c r="C181" s="20"/>
      <c r="D181" s="11">
        <f t="shared" si="3"/>
        <v>0</v>
      </c>
      <c r="E181" s="5" t="s">
        <v>57</v>
      </c>
    </row>
    <row r="182" spans="1:5" x14ac:dyDescent="0.25">
      <c r="A182" s="13" t="s">
        <v>208</v>
      </c>
      <c r="B182" s="15">
        <v>200.5</v>
      </c>
      <c r="C182" s="20"/>
      <c r="D182" s="11">
        <f t="shared" si="3"/>
        <v>0</v>
      </c>
      <c r="E182" s="5" t="s">
        <v>57</v>
      </c>
    </row>
    <row r="183" spans="1:5" x14ac:dyDescent="0.25">
      <c r="A183" s="13" t="s">
        <v>209</v>
      </c>
      <c r="B183" s="15">
        <v>200.5</v>
      </c>
      <c r="C183" s="20"/>
      <c r="D183" s="11">
        <f t="shared" si="3"/>
        <v>0</v>
      </c>
      <c r="E183" s="5" t="s">
        <v>57</v>
      </c>
    </row>
    <row r="184" spans="1:5" x14ac:dyDescent="0.25">
      <c r="A184" s="13" t="s">
        <v>210</v>
      </c>
      <c r="B184" s="15">
        <v>213</v>
      </c>
      <c r="C184" s="20"/>
      <c r="D184" s="11">
        <f t="shared" si="3"/>
        <v>0</v>
      </c>
      <c r="E184" s="5"/>
    </row>
    <row r="185" spans="1:5" x14ac:dyDescent="0.25">
      <c r="A185" s="13" t="s">
        <v>67</v>
      </c>
      <c r="B185" s="16">
        <v>1078</v>
      </c>
      <c r="C185" s="20"/>
      <c r="D185" s="11">
        <f t="shared" ref="D185:D248" si="5">B185*C185</f>
        <v>0</v>
      </c>
      <c r="E185" s="5"/>
    </row>
    <row r="186" spans="1:5" x14ac:dyDescent="0.25">
      <c r="A186" s="13" t="s">
        <v>78</v>
      </c>
      <c r="B186" s="16">
        <v>1350</v>
      </c>
      <c r="C186" s="20"/>
      <c r="D186" s="11">
        <f t="shared" si="5"/>
        <v>0</v>
      </c>
      <c r="E186" s="5"/>
    </row>
    <row r="187" spans="1:5" x14ac:dyDescent="0.25">
      <c r="A187" s="13" t="s">
        <v>70</v>
      </c>
      <c r="B187" s="15">
        <v>340</v>
      </c>
      <c r="C187" s="20"/>
      <c r="D187" s="11">
        <f t="shared" si="5"/>
        <v>0</v>
      </c>
      <c r="E187" s="5"/>
    </row>
    <row r="188" spans="1:5" x14ac:dyDescent="0.25">
      <c r="A188" s="13" t="s">
        <v>211</v>
      </c>
      <c r="B188" s="15">
        <v>261.8</v>
      </c>
      <c r="C188" s="20"/>
      <c r="D188" s="11">
        <f t="shared" si="5"/>
        <v>0</v>
      </c>
      <c r="E188" s="5"/>
    </row>
    <row r="189" spans="1:5" x14ac:dyDescent="0.25">
      <c r="A189" s="13" t="s">
        <v>212</v>
      </c>
      <c r="B189" s="15">
        <v>154.5</v>
      </c>
      <c r="C189" s="20"/>
      <c r="D189" s="11">
        <f t="shared" si="5"/>
        <v>0</v>
      </c>
      <c r="E189" s="5"/>
    </row>
    <row r="190" spans="1:5" x14ac:dyDescent="0.25">
      <c r="A190" s="13" t="s">
        <v>83</v>
      </c>
      <c r="B190" s="15">
        <v>154</v>
      </c>
      <c r="C190" s="20"/>
      <c r="D190" s="11">
        <f t="shared" si="5"/>
        <v>0</v>
      </c>
      <c r="E190" s="4"/>
    </row>
    <row r="191" spans="1:5" x14ac:dyDescent="0.25">
      <c r="A191" s="13" t="s">
        <v>84</v>
      </c>
      <c r="B191" s="15">
        <v>175</v>
      </c>
      <c r="C191" s="20"/>
      <c r="D191" s="11">
        <f t="shared" si="5"/>
        <v>0</v>
      </c>
      <c r="E191" s="4"/>
    </row>
    <row r="192" spans="1:5" x14ac:dyDescent="0.25">
      <c r="A192" s="13" t="s">
        <v>87</v>
      </c>
      <c r="B192" s="15">
        <v>355</v>
      </c>
      <c r="C192" s="20"/>
      <c r="D192" s="11">
        <f t="shared" si="5"/>
        <v>0</v>
      </c>
      <c r="E192" s="5"/>
    </row>
    <row r="193" spans="1:5" x14ac:dyDescent="0.25">
      <c r="A193" s="13" t="s">
        <v>71</v>
      </c>
      <c r="B193" s="15">
        <v>380</v>
      </c>
      <c r="C193" s="20"/>
      <c r="D193" s="11">
        <f t="shared" si="5"/>
        <v>0</v>
      </c>
      <c r="E193" s="5"/>
    </row>
    <row r="194" spans="1:5" x14ac:dyDescent="0.25">
      <c r="A194" s="13" t="s">
        <v>66</v>
      </c>
      <c r="B194" s="15">
        <v>154</v>
      </c>
      <c r="C194" s="20"/>
      <c r="D194" s="11">
        <f t="shared" si="5"/>
        <v>0</v>
      </c>
      <c r="E194" s="5"/>
    </row>
    <row r="195" spans="1:5" x14ac:dyDescent="0.25">
      <c r="A195" s="13" t="s">
        <v>65</v>
      </c>
      <c r="B195" s="15">
        <v>170</v>
      </c>
      <c r="C195" s="20"/>
      <c r="D195" s="11">
        <f t="shared" si="5"/>
        <v>0</v>
      </c>
      <c r="E195" s="5"/>
    </row>
    <row r="196" spans="1:5" x14ac:dyDescent="0.25">
      <c r="A196" s="13" t="s">
        <v>72</v>
      </c>
      <c r="B196" s="16">
        <v>1450</v>
      </c>
      <c r="C196" s="20"/>
      <c r="D196" s="11"/>
      <c r="E196" s="4"/>
    </row>
    <row r="197" spans="1:5" x14ac:dyDescent="0.25">
      <c r="A197" s="13" t="s">
        <v>81</v>
      </c>
      <c r="B197" s="16">
        <v>1880</v>
      </c>
      <c r="C197" s="20"/>
      <c r="D197" s="11">
        <f t="shared" ref="D197:D223" si="6">B197*C197</f>
        <v>0</v>
      </c>
      <c r="E197" s="5" t="s">
        <v>57</v>
      </c>
    </row>
    <row r="198" spans="1:5" x14ac:dyDescent="0.25">
      <c r="A198" s="13" t="s">
        <v>213</v>
      </c>
      <c r="B198" s="15">
        <v>235.46</v>
      </c>
      <c r="C198" s="20"/>
      <c r="D198" s="11">
        <f t="shared" si="6"/>
        <v>0</v>
      </c>
      <c r="E198" s="4"/>
    </row>
    <row r="199" spans="1:5" x14ac:dyDescent="0.25">
      <c r="A199" s="13" t="s">
        <v>73</v>
      </c>
      <c r="B199" s="15">
        <v>190</v>
      </c>
      <c r="C199" s="20"/>
      <c r="D199" s="11">
        <f t="shared" si="6"/>
        <v>0</v>
      </c>
      <c r="E199" s="5" t="s">
        <v>57</v>
      </c>
    </row>
    <row r="200" spans="1:5" x14ac:dyDescent="0.25">
      <c r="A200" s="13" t="s">
        <v>214</v>
      </c>
      <c r="B200" s="15">
        <v>238.05</v>
      </c>
      <c r="C200" s="20"/>
      <c r="D200" s="11">
        <f t="shared" si="6"/>
        <v>0</v>
      </c>
      <c r="E200" s="5" t="s">
        <v>57</v>
      </c>
    </row>
    <row r="201" spans="1:5" x14ac:dyDescent="0.25">
      <c r="A201" s="13" t="s">
        <v>215</v>
      </c>
      <c r="B201" s="15">
        <v>213</v>
      </c>
      <c r="C201" s="20"/>
      <c r="D201" s="11">
        <f t="shared" si="6"/>
        <v>0</v>
      </c>
      <c r="E201" s="5" t="s">
        <v>57</v>
      </c>
    </row>
    <row r="202" spans="1:5" x14ac:dyDescent="0.25">
      <c r="A202" s="13" t="s">
        <v>216</v>
      </c>
      <c r="B202" s="15">
        <v>255.05</v>
      </c>
      <c r="C202" s="20"/>
      <c r="D202" s="11">
        <f t="shared" si="6"/>
        <v>0</v>
      </c>
      <c r="E202" s="5"/>
    </row>
    <row r="203" spans="1:5" x14ac:dyDescent="0.25">
      <c r="A203" s="13" t="s">
        <v>217</v>
      </c>
      <c r="B203" s="15">
        <v>202.13</v>
      </c>
      <c r="C203" s="20"/>
      <c r="D203" s="11">
        <f t="shared" si="6"/>
        <v>0</v>
      </c>
      <c r="E203" s="5"/>
    </row>
    <row r="204" spans="1:5" x14ac:dyDescent="0.25">
      <c r="A204" s="13" t="s">
        <v>218</v>
      </c>
      <c r="B204" s="15">
        <v>200.5</v>
      </c>
      <c r="C204" s="20"/>
      <c r="D204" s="11">
        <f t="shared" si="6"/>
        <v>0</v>
      </c>
      <c r="E204" s="5"/>
    </row>
    <row r="205" spans="1:5" x14ac:dyDescent="0.25">
      <c r="A205" s="13" t="s">
        <v>85</v>
      </c>
      <c r="B205" s="15">
        <v>335</v>
      </c>
      <c r="C205" s="20"/>
      <c r="D205" s="11">
        <f t="shared" si="6"/>
        <v>0</v>
      </c>
      <c r="E205" s="5"/>
    </row>
    <row r="206" spans="1:5" x14ac:dyDescent="0.25">
      <c r="A206" s="13" t="s">
        <v>74</v>
      </c>
      <c r="B206" s="15">
        <v>335</v>
      </c>
      <c r="C206" s="20"/>
      <c r="D206" s="11">
        <f t="shared" si="6"/>
        <v>0</v>
      </c>
      <c r="E206" s="5"/>
    </row>
    <row r="207" spans="1:5" x14ac:dyDescent="0.25">
      <c r="A207" s="13" t="s">
        <v>219</v>
      </c>
      <c r="B207" s="15">
        <v>213</v>
      </c>
      <c r="C207" s="20"/>
      <c r="D207" s="11">
        <f t="shared" si="6"/>
        <v>0</v>
      </c>
      <c r="E207" s="5" t="s">
        <v>57</v>
      </c>
    </row>
    <row r="208" spans="1:5" x14ac:dyDescent="0.25">
      <c r="A208" s="13" t="s">
        <v>88</v>
      </c>
      <c r="B208" s="15">
        <v>335</v>
      </c>
      <c r="C208" s="20"/>
      <c r="D208" s="11">
        <f t="shared" si="6"/>
        <v>0</v>
      </c>
      <c r="E208" s="5"/>
    </row>
    <row r="209" spans="1:5" x14ac:dyDescent="0.25">
      <c r="A209" s="13" t="s">
        <v>76</v>
      </c>
      <c r="B209" s="15">
        <v>340</v>
      </c>
      <c r="C209" s="20"/>
      <c r="D209" s="11">
        <f t="shared" si="6"/>
        <v>0</v>
      </c>
      <c r="E209" s="5"/>
    </row>
    <row r="210" spans="1:5" x14ac:dyDescent="0.25">
      <c r="A210" s="13" t="s">
        <v>68</v>
      </c>
      <c r="B210" s="15">
        <v>380</v>
      </c>
      <c r="C210" s="20"/>
      <c r="D210" s="11">
        <f t="shared" si="6"/>
        <v>0</v>
      </c>
      <c r="E210" s="5"/>
    </row>
    <row r="211" spans="1:5" x14ac:dyDescent="0.25">
      <c r="A211" s="13" t="s">
        <v>82</v>
      </c>
      <c r="B211" s="15">
        <v>200.55</v>
      </c>
      <c r="C211" s="20"/>
      <c r="D211" s="11">
        <f t="shared" si="6"/>
        <v>0</v>
      </c>
      <c r="E211" s="5" t="s">
        <v>57</v>
      </c>
    </row>
    <row r="212" spans="1:5" x14ac:dyDescent="0.25">
      <c r="A212" s="13" t="s">
        <v>220</v>
      </c>
      <c r="B212" s="15">
        <v>184.58</v>
      </c>
      <c r="C212" s="20"/>
      <c r="D212" s="11">
        <f t="shared" si="6"/>
        <v>0</v>
      </c>
      <c r="E212" s="5"/>
    </row>
    <row r="213" spans="1:5" x14ac:dyDescent="0.25">
      <c r="A213" s="13" t="s">
        <v>221</v>
      </c>
      <c r="B213" s="15">
        <v>200.55</v>
      </c>
      <c r="C213" s="20"/>
      <c r="D213" s="11">
        <f t="shared" si="6"/>
        <v>0</v>
      </c>
      <c r="E213" s="5" t="s">
        <v>57</v>
      </c>
    </row>
    <row r="214" spans="1:5" x14ac:dyDescent="0.25">
      <c r="A214" s="13" t="s">
        <v>222</v>
      </c>
      <c r="B214" s="15">
        <v>154.5</v>
      </c>
      <c r="C214" s="20"/>
      <c r="D214" s="11">
        <f t="shared" si="6"/>
        <v>0</v>
      </c>
      <c r="E214" s="5"/>
    </row>
    <row r="215" spans="1:5" x14ac:dyDescent="0.25">
      <c r="A215" s="13" t="s">
        <v>223</v>
      </c>
      <c r="B215" s="15">
        <v>154.5</v>
      </c>
      <c r="C215" s="20"/>
      <c r="D215" s="11">
        <f t="shared" si="6"/>
        <v>0</v>
      </c>
      <c r="E215" s="5"/>
    </row>
    <row r="216" spans="1:5" x14ac:dyDescent="0.25">
      <c r="A216" s="13" t="s">
        <v>224</v>
      </c>
      <c r="B216" s="15">
        <v>154.5</v>
      </c>
      <c r="C216" s="20"/>
      <c r="D216" s="11">
        <f t="shared" si="6"/>
        <v>0</v>
      </c>
      <c r="E216" s="5"/>
    </row>
    <row r="217" spans="1:5" x14ac:dyDescent="0.25">
      <c r="A217" s="13" t="s">
        <v>225</v>
      </c>
      <c r="B217" s="15">
        <v>145.72999999999999</v>
      </c>
      <c r="C217" s="20"/>
      <c r="D217" s="11">
        <f t="shared" si="6"/>
        <v>0</v>
      </c>
      <c r="E217" s="5"/>
    </row>
    <row r="218" spans="1:5" x14ac:dyDescent="0.25">
      <c r="A218" s="13" t="s">
        <v>226</v>
      </c>
      <c r="B218" s="15">
        <v>154.5</v>
      </c>
      <c r="C218" s="20"/>
      <c r="D218" s="11">
        <f t="shared" si="6"/>
        <v>0</v>
      </c>
      <c r="E218" s="4"/>
    </row>
    <row r="219" spans="1:5" x14ac:dyDescent="0.25">
      <c r="A219" s="13" t="s">
        <v>227</v>
      </c>
      <c r="B219" s="15">
        <v>154.5</v>
      </c>
      <c r="C219" s="20"/>
      <c r="D219" s="11">
        <f t="shared" si="6"/>
        <v>0</v>
      </c>
      <c r="E219" s="4"/>
    </row>
    <row r="220" spans="1:5" x14ac:dyDescent="0.25">
      <c r="A220" s="13" t="s">
        <v>228</v>
      </c>
      <c r="B220" s="15">
        <v>154.5</v>
      </c>
      <c r="C220" s="20"/>
      <c r="D220" s="11">
        <f t="shared" si="6"/>
        <v>0</v>
      </c>
      <c r="E220" s="5"/>
    </row>
    <row r="221" spans="1:5" x14ac:dyDescent="0.25">
      <c r="A221" s="13" t="s">
        <v>229</v>
      </c>
      <c r="B221" s="15">
        <v>154.5</v>
      </c>
      <c r="C221" s="20"/>
      <c r="D221" s="11">
        <f t="shared" si="6"/>
        <v>0</v>
      </c>
      <c r="E221" s="5"/>
    </row>
    <row r="222" spans="1:5" x14ac:dyDescent="0.25">
      <c r="A222" s="13" t="s">
        <v>79</v>
      </c>
      <c r="B222" s="15">
        <v>145.72999999999999</v>
      </c>
      <c r="C222" s="20"/>
      <c r="D222" s="11">
        <f t="shared" si="6"/>
        <v>0</v>
      </c>
      <c r="E222" s="5"/>
    </row>
    <row r="223" spans="1:5" x14ac:dyDescent="0.25">
      <c r="A223" s="13" t="s">
        <v>230</v>
      </c>
      <c r="B223" s="15">
        <v>154.5</v>
      </c>
      <c r="C223" s="20"/>
      <c r="D223" s="11">
        <f t="shared" si="6"/>
        <v>0</v>
      </c>
      <c r="E223" s="5"/>
    </row>
    <row r="224" spans="1:5" x14ac:dyDescent="0.25">
      <c r="A224" s="13" t="s">
        <v>231</v>
      </c>
      <c r="B224" s="15">
        <v>157.19</v>
      </c>
      <c r="C224" s="20"/>
      <c r="D224" s="11"/>
      <c r="E224" s="5" t="s">
        <v>57</v>
      </c>
    </row>
    <row r="225" spans="1:5" x14ac:dyDescent="0.25">
      <c r="A225" s="13" t="s">
        <v>232</v>
      </c>
      <c r="B225" s="15">
        <v>161.91</v>
      </c>
      <c r="C225" s="20"/>
      <c r="D225" s="11">
        <f t="shared" ref="D225:D229" si="7">B225*C225</f>
        <v>0</v>
      </c>
      <c r="E225" s="4"/>
    </row>
    <row r="226" spans="1:5" x14ac:dyDescent="0.25">
      <c r="A226" s="13" t="s">
        <v>69</v>
      </c>
      <c r="B226" s="15">
        <v>355</v>
      </c>
      <c r="C226" s="20"/>
      <c r="D226" s="11">
        <f t="shared" si="7"/>
        <v>0</v>
      </c>
      <c r="E226" s="5"/>
    </row>
    <row r="227" spans="1:5" x14ac:dyDescent="0.25">
      <c r="A227" s="13" t="s">
        <v>75</v>
      </c>
      <c r="B227" s="15">
        <v>380</v>
      </c>
      <c r="C227" s="20"/>
      <c r="D227" s="11">
        <f t="shared" si="7"/>
        <v>0</v>
      </c>
      <c r="E227" s="4"/>
    </row>
    <row r="228" spans="1:5" x14ac:dyDescent="0.25">
      <c r="A228" s="13" t="s">
        <v>80</v>
      </c>
      <c r="B228" s="16">
        <v>1600</v>
      </c>
      <c r="C228" s="20"/>
      <c r="D228" s="11">
        <f t="shared" si="7"/>
        <v>0</v>
      </c>
      <c r="E228" s="4"/>
    </row>
    <row r="229" spans="1:5" x14ac:dyDescent="0.25">
      <c r="A229" s="13" t="s">
        <v>77</v>
      </c>
      <c r="B229" s="16">
        <v>1900</v>
      </c>
      <c r="C229" s="20"/>
      <c r="D229" s="11">
        <f t="shared" si="7"/>
        <v>0</v>
      </c>
      <c r="E229" s="5"/>
    </row>
    <row r="230" spans="1:5" x14ac:dyDescent="0.25">
      <c r="A230" s="2" t="s">
        <v>4</v>
      </c>
      <c r="B230" s="6">
        <v>0</v>
      </c>
      <c r="C230" s="9"/>
      <c r="D230" s="6"/>
      <c r="E230" s="3"/>
    </row>
    <row r="231" spans="1:5" x14ac:dyDescent="0.25">
      <c r="A231" s="13" t="s">
        <v>5</v>
      </c>
      <c r="B231" s="11">
        <v>105</v>
      </c>
      <c r="C231" s="20"/>
      <c r="D231" s="11">
        <f t="shared" si="5"/>
        <v>0</v>
      </c>
      <c r="E231" s="5" t="s">
        <v>57</v>
      </c>
    </row>
    <row r="232" spans="1:5" x14ac:dyDescent="0.25">
      <c r="A232" s="13" t="s">
        <v>6</v>
      </c>
      <c r="B232" s="11">
        <v>105</v>
      </c>
      <c r="C232" s="20"/>
      <c r="D232" s="11">
        <f t="shared" si="5"/>
        <v>0</v>
      </c>
      <c r="E232" s="5" t="s">
        <v>57</v>
      </c>
    </row>
    <row r="233" spans="1:5" x14ac:dyDescent="0.25">
      <c r="A233" s="13" t="s">
        <v>7</v>
      </c>
      <c r="B233" s="11">
        <v>90</v>
      </c>
      <c r="C233" s="20"/>
      <c r="D233" s="11">
        <f t="shared" si="5"/>
        <v>0</v>
      </c>
      <c r="E233" s="5" t="s">
        <v>57</v>
      </c>
    </row>
    <row r="234" spans="1:5" x14ac:dyDescent="0.25">
      <c r="A234" s="13" t="s">
        <v>8</v>
      </c>
      <c r="B234" s="11">
        <v>90</v>
      </c>
      <c r="C234" s="20"/>
      <c r="D234" s="11">
        <f t="shared" si="5"/>
        <v>0</v>
      </c>
      <c r="E234" s="5" t="s">
        <v>57</v>
      </c>
    </row>
    <row r="235" spans="1:5" x14ac:dyDescent="0.25">
      <c r="A235" s="13" t="s">
        <v>9</v>
      </c>
      <c r="B235" s="11">
        <v>90</v>
      </c>
      <c r="C235" s="20"/>
      <c r="D235" s="11">
        <f t="shared" si="5"/>
        <v>0</v>
      </c>
      <c r="E235" s="5" t="s">
        <v>57</v>
      </c>
    </row>
    <row r="236" spans="1:5" x14ac:dyDescent="0.25">
      <c r="A236" s="13" t="s">
        <v>10</v>
      </c>
      <c r="B236" s="11">
        <v>90</v>
      </c>
      <c r="C236" s="20"/>
      <c r="D236" s="11">
        <f t="shared" si="5"/>
        <v>0</v>
      </c>
      <c r="E236" s="5" t="s">
        <v>57</v>
      </c>
    </row>
    <row r="237" spans="1:5" x14ac:dyDescent="0.25">
      <c r="A237" s="21" t="s">
        <v>11</v>
      </c>
      <c r="B237" s="11">
        <v>90</v>
      </c>
      <c r="C237" s="20"/>
      <c r="D237" s="11">
        <f t="shared" si="5"/>
        <v>0</v>
      </c>
      <c r="E237" s="5" t="s">
        <v>57</v>
      </c>
    </row>
    <row r="238" spans="1:5" x14ac:dyDescent="0.25">
      <c r="A238" s="21" t="s">
        <v>250</v>
      </c>
      <c r="B238" s="15">
        <v>69.73</v>
      </c>
      <c r="C238" s="20"/>
      <c r="D238" s="11">
        <f t="shared" si="5"/>
        <v>0</v>
      </c>
      <c r="E238" s="5" t="s">
        <v>57</v>
      </c>
    </row>
    <row r="239" spans="1:5" x14ac:dyDescent="0.25">
      <c r="A239" s="21" t="s">
        <v>251</v>
      </c>
      <c r="B239" s="15">
        <v>69.73</v>
      </c>
      <c r="C239" s="20"/>
      <c r="D239" s="11">
        <f t="shared" si="5"/>
        <v>0</v>
      </c>
      <c r="E239" s="5" t="s">
        <v>57</v>
      </c>
    </row>
    <row r="240" spans="1:5" x14ac:dyDescent="0.25">
      <c r="A240" s="21" t="s">
        <v>252</v>
      </c>
      <c r="B240" s="15">
        <v>72.83</v>
      </c>
      <c r="C240" s="20"/>
      <c r="D240" s="11">
        <f t="shared" si="5"/>
        <v>0</v>
      </c>
      <c r="E240" s="5" t="s">
        <v>57</v>
      </c>
    </row>
    <row r="241" spans="1:5" x14ac:dyDescent="0.25">
      <c r="A241" s="21" t="s">
        <v>253</v>
      </c>
      <c r="B241" s="15">
        <v>71.680000000000007</v>
      </c>
      <c r="C241" s="20"/>
      <c r="D241" s="11">
        <f t="shared" si="5"/>
        <v>0</v>
      </c>
      <c r="E241" s="5" t="s">
        <v>57</v>
      </c>
    </row>
    <row r="242" spans="1:5" x14ac:dyDescent="0.25">
      <c r="A242" s="21" t="s">
        <v>254</v>
      </c>
      <c r="B242" s="15">
        <v>65.52</v>
      </c>
      <c r="C242" s="20"/>
      <c r="D242" s="11">
        <f t="shared" si="5"/>
        <v>0</v>
      </c>
      <c r="E242" s="5" t="s">
        <v>57</v>
      </c>
    </row>
    <row r="243" spans="1:5" x14ac:dyDescent="0.25">
      <c r="A243" s="21" t="s">
        <v>255</v>
      </c>
      <c r="B243" s="15">
        <v>71.680000000000007</v>
      </c>
      <c r="C243" s="20"/>
      <c r="D243" s="11">
        <f t="shared" si="5"/>
        <v>0</v>
      </c>
      <c r="E243" s="5" t="s">
        <v>57</v>
      </c>
    </row>
    <row r="244" spans="1:5" x14ac:dyDescent="0.25">
      <c r="A244" s="21" t="s">
        <v>256</v>
      </c>
      <c r="B244" s="15">
        <v>45</v>
      </c>
      <c r="C244" s="20"/>
      <c r="D244" s="11">
        <f t="shared" si="5"/>
        <v>0</v>
      </c>
      <c r="E244" s="5" t="s">
        <v>57</v>
      </c>
    </row>
    <row r="245" spans="1:5" s="8" customFormat="1" x14ac:dyDescent="0.25">
      <c r="A245" s="2" t="s">
        <v>233</v>
      </c>
      <c r="B245" s="17"/>
      <c r="C245" s="9"/>
      <c r="D245" s="6"/>
      <c r="E245" s="3"/>
    </row>
    <row r="246" spans="1:5" x14ac:dyDescent="0.25">
      <c r="A246" s="13" t="s">
        <v>234</v>
      </c>
      <c r="B246" s="15">
        <v>25.64</v>
      </c>
      <c r="C246" s="20"/>
      <c r="D246" s="11">
        <f t="shared" si="5"/>
        <v>0</v>
      </c>
      <c r="E246" s="5" t="s">
        <v>57</v>
      </c>
    </row>
    <row r="247" spans="1:5" x14ac:dyDescent="0.25">
      <c r="A247" s="13" t="s">
        <v>235</v>
      </c>
      <c r="B247" s="15">
        <v>25.64</v>
      </c>
      <c r="C247" s="20"/>
      <c r="D247" s="11">
        <f t="shared" si="5"/>
        <v>0</v>
      </c>
      <c r="E247" s="4"/>
    </row>
    <row r="248" spans="1:5" x14ac:dyDescent="0.25">
      <c r="A248" s="13" t="s">
        <v>236</v>
      </c>
      <c r="B248" s="15">
        <v>25.64</v>
      </c>
      <c r="C248" s="20"/>
      <c r="D248" s="11">
        <f t="shared" si="5"/>
        <v>0</v>
      </c>
      <c r="E248" s="5" t="s">
        <v>57</v>
      </c>
    </row>
    <row r="249" spans="1:5" x14ac:dyDescent="0.25">
      <c r="A249" s="13" t="s">
        <v>237</v>
      </c>
      <c r="B249" s="15">
        <v>25.64</v>
      </c>
      <c r="C249" s="20"/>
      <c r="D249" s="11">
        <f t="shared" ref="D249:D261" si="8">B249*C249</f>
        <v>0</v>
      </c>
      <c r="E249" s="5" t="s">
        <v>57</v>
      </c>
    </row>
    <row r="250" spans="1:5" x14ac:dyDescent="0.25">
      <c r="A250" s="13" t="s">
        <v>238</v>
      </c>
      <c r="B250" s="15">
        <v>25.64</v>
      </c>
      <c r="C250" s="20"/>
      <c r="D250" s="11">
        <f t="shared" si="8"/>
        <v>0</v>
      </c>
      <c r="E250" s="5" t="s">
        <v>57</v>
      </c>
    </row>
    <row r="251" spans="1:5" x14ac:dyDescent="0.25">
      <c r="A251" s="13" t="s">
        <v>239</v>
      </c>
      <c r="B251" s="15">
        <v>25.64</v>
      </c>
      <c r="C251" s="20"/>
      <c r="D251" s="11">
        <f t="shared" si="8"/>
        <v>0</v>
      </c>
      <c r="E251" s="4"/>
    </row>
    <row r="252" spans="1:5" x14ac:dyDescent="0.25">
      <c r="A252" s="13" t="s">
        <v>240</v>
      </c>
      <c r="B252" s="15">
        <v>25.64</v>
      </c>
      <c r="C252" s="20"/>
      <c r="D252" s="11">
        <f t="shared" si="8"/>
        <v>0</v>
      </c>
      <c r="E252" s="5" t="s">
        <v>57</v>
      </c>
    </row>
    <row r="253" spans="1:5" x14ac:dyDescent="0.25">
      <c r="A253" s="13" t="s">
        <v>241</v>
      </c>
      <c r="B253" s="15">
        <v>25.64</v>
      </c>
      <c r="C253" s="20"/>
      <c r="D253" s="11">
        <f t="shared" si="8"/>
        <v>0</v>
      </c>
      <c r="E253" s="5" t="s">
        <v>57</v>
      </c>
    </row>
    <row r="254" spans="1:5" x14ac:dyDescent="0.25">
      <c r="A254" s="13" t="s">
        <v>242</v>
      </c>
      <c r="B254" s="15">
        <v>25.64</v>
      </c>
      <c r="C254" s="20"/>
      <c r="D254" s="11">
        <f t="shared" si="8"/>
        <v>0</v>
      </c>
      <c r="E254" s="5" t="s">
        <v>57</v>
      </c>
    </row>
    <row r="255" spans="1:5" x14ac:dyDescent="0.25">
      <c r="A255" s="13" t="s">
        <v>243</v>
      </c>
      <c r="B255" s="15">
        <v>25.64</v>
      </c>
      <c r="C255" s="20"/>
      <c r="D255" s="11">
        <f t="shared" si="8"/>
        <v>0</v>
      </c>
      <c r="E255" s="4"/>
    </row>
    <row r="256" spans="1:5" x14ac:dyDescent="0.25">
      <c r="A256" s="13" t="s">
        <v>244</v>
      </c>
      <c r="B256" s="15">
        <v>25.64</v>
      </c>
      <c r="C256" s="20"/>
      <c r="D256" s="11">
        <f t="shared" si="8"/>
        <v>0</v>
      </c>
      <c r="E256" s="5" t="s">
        <v>57</v>
      </c>
    </row>
    <row r="257" spans="1:5" x14ac:dyDescent="0.25">
      <c r="A257" s="13" t="s">
        <v>245</v>
      </c>
      <c r="B257" s="15">
        <v>25.64</v>
      </c>
      <c r="C257" s="20"/>
      <c r="D257" s="11">
        <f t="shared" si="8"/>
        <v>0</v>
      </c>
      <c r="E257" s="5" t="s">
        <v>57</v>
      </c>
    </row>
    <row r="258" spans="1:5" x14ac:dyDescent="0.25">
      <c r="A258" s="13" t="s">
        <v>246</v>
      </c>
      <c r="B258" s="15">
        <v>25.64</v>
      </c>
      <c r="C258" s="20"/>
      <c r="D258" s="11">
        <f t="shared" si="8"/>
        <v>0</v>
      </c>
      <c r="E258" s="5" t="s">
        <v>57</v>
      </c>
    </row>
    <row r="259" spans="1:5" x14ac:dyDescent="0.25">
      <c r="A259" s="13" t="s">
        <v>247</v>
      </c>
      <c r="B259" s="15">
        <v>25.64</v>
      </c>
      <c r="C259" s="20"/>
      <c r="D259" s="11">
        <f t="shared" si="8"/>
        <v>0</v>
      </c>
      <c r="E259" s="5" t="s">
        <v>57</v>
      </c>
    </row>
    <row r="260" spans="1:5" x14ac:dyDescent="0.25">
      <c r="A260" s="13" t="s">
        <v>248</v>
      </c>
      <c r="B260" s="15">
        <v>25.64</v>
      </c>
      <c r="C260" s="20"/>
      <c r="D260" s="11">
        <f t="shared" si="8"/>
        <v>0</v>
      </c>
      <c r="E260" s="5" t="s">
        <v>57</v>
      </c>
    </row>
    <row r="261" spans="1:5" x14ac:dyDescent="0.25">
      <c r="A261" s="13" t="s">
        <v>249</v>
      </c>
      <c r="B261" s="15">
        <v>25.64</v>
      </c>
      <c r="C261" s="20"/>
      <c r="D261" s="11">
        <f t="shared" si="8"/>
        <v>0</v>
      </c>
      <c r="E261" s="5" t="s">
        <v>57</v>
      </c>
    </row>
    <row r="262" spans="1:5" x14ac:dyDescent="0.25">
      <c r="A262" s="2" t="s">
        <v>63</v>
      </c>
      <c r="B262" s="17"/>
      <c r="C262" s="9"/>
      <c r="D262" s="6">
        <f>SUM(D19:D261)</f>
        <v>0</v>
      </c>
      <c r="E262" s="3"/>
    </row>
    <row r="287" spans="4:4" x14ac:dyDescent="0.25">
      <c r="D287" s="1"/>
    </row>
    <row r="288" spans="4:4" x14ac:dyDescent="0.25">
      <c r="D288" s="1"/>
    </row>
    <row r="289" spans="4:4" x14ac:dyDescent="0.25">
      <c r="D289" s="1"/>
    </row>
    <row r="290" spans="4:4" x14ac:dyDescent="0.25">
      <c r="D290" s="1"/>
    </row>
    <row r="291" spans="4:4" x14ac:dyDescent="0.25">
      <c r="D291" s="1"/>
    </row>
  </sheetData>
  <sheetProtection password="F7B0" sheet="1" objects="1" scenarios="1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007</dc:creator>
  <cp:lastModifiedBy>007</cp:lastModifiedBy>
  <dcterms:created xsi:type="dcterms:W3CDTF">2016-04-04T05:35:04Z</dcterms:created>
  <dcterms:modified xsi:type="dcterms:W3CDTF">2016-06-05T19:00:10Z</dcterms:modified>
</cp:coreProperties>
</file>