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<sst xmlns="http://schemas.openxmlformats.org/spreadsheetml/2006/main" count="428" uniqueCount="242">
  <si>
    <t>№</t>
  </si>
  <si>
    <t>1</t>
  </si>
  <si>
    <t>2</t>
  </si>
  <si>
    <t>3</t>
  </si>
  <si>
    <t>4</t>
  </si>
  <si>
    <t>5</t>
  </si>
  <si>
    <t>6</t>
  </si>
  <si>
    <t>7</t>
  </si>
  <si>
    <t>Арахис бланшированный</t>
  </si>
  <si>
    <t>8</t>
  </si>
  <si>
    <t>Арахис в кокосе (кг)</t>
  </si>
  <si>
    <t>9</t>
  </si>
  <si>
    <t>10</t>
  </si>
  <si>
    <t>Арахис жар. сол. (кг)</t>
  </si>
  <si>
    <t>11</t>
  </si>
  <si>
    <t>12</t>
  </si>
  <si>
    <t>13</t>
  </si>
  <si>
    <t>Банан 100 гр 100 шт</t>
  </si>
  <si>
    <t>14</t>
  </si>
  <si>
    <t>Банан  200 гр. 50шт</t>
  </si>
  <si>
    <t>15</t>
  </si>
  <si>
    <t>Вишня 12.5 кг</t>
  </si>
  <si>
    <t>16</t>
  </si>
  <si>
    <t>Грецкий орех Супер Экстра (кг)</t>
  </si>
  <si>
    <t>17</t>
  </si>
  <si>
    <t>Бразильский орех (кг)</t>
  </si>
  <si>
    <t>18</t>
  </si>
  <si>
    <t>Груша 12,5 кг.</t>
  </si>
  <si>
    <t>19</t>
  </si>
  <si>
    <t>Изюм голден 10 кг. ИРАН</t>
  </si>
  <si>
    <t>20</t>
  </si>
  <si>
    <t>Изюм ГОЛДЕН 500 гр. (10 шт.) "Белое Озеро"</t>
  </si>
  <si>
    <t>21</t>
  </si>
  <si>
    <t>Изюм джамбо черный (10 кг)</t>
  </si>
  <si>
    <t>22</t>
  </si>
  <si>
    <t>Изюм Малояр (10 кг)</t>
  </si>
  <si>
    <t>23</t>
  </si>
  <si>
    <t>Изюм МАЛОЯР 500 гр (10 шт.) "Белое Озеро"</t>
  </si>
  <si>
    <t>24</t>
  </si>
  <si>
    <t>Имбирь 20 кг</t>
  </si>
  <si>
    <t>25</t>
  </si>
  <si>
    <t>Инжир  5 кг. высший сорт</t>
  </si>
  <si>
    <t>26</t>
  </si>
  <si>
    <t>Инжир  5 кг. ПЕРВЫЙ СОРТ</t>
  </si>
  <si>
    <t>27</t>
  </si>
  <si>
    <t>28</t>
  </si>
  <si>
    <t>29</t>
  </si>
  <si>
    <t>30</t>
  </si>
  <si>
    <t>Кешью СЫРОЙ (кг)</t>
  </si>
  <si>
    <t>31</t>
  </si>
  <si>
    <t>32</t>
  </si>
  <si>
    <t>Кешью ЖАРЕНЫЙ (кг)</t>
  </si>
  <si>
    <t>33</t>
  </si>
  <si>
    <t>Киви нат по 10 кг</t>
  </si>
  <si>
    <t>34</t>
  </si>
  <si>
    <t>Клубника 12.5 кг</t>
  </si>
  <si>
    <t>35</t>
  </si>
  <si>
    <t>Клюква в сахаре 4 кг.</t>
  </si>
  <si>
    <t>36</t>
  </si>
  <si>
    <t>Клюква СУШЕНАЯ (кг)</t>
  </si>
  <si>
    <t>37</t>
  </si>
  <si>
    <t>Компот (1 кг)</t>
  </si>
  <si>
    <t>38</t>
  </si>
  <si>
    <t>Кумкват 12,5 кг (2,5 кг\упак)</t>
  </si>
  <si>
    <t>39</t>
  </si>
  <si>
    <t>Кумкват апельсин  12,5 кг (2,5 кг\упак)</t>
  </si>
  <si>
    <t>40</t>
  </si>
  <si>
    <t>Кумкват зеленый 12,5 кг (2,5 кг\упак)</t>
  </si>
  <si>
    <t>41</t>
  </si>
  <si>
    <t>Кумкват красный 12,5кг (2,5 кг\упак)</t>
  </si>
  <si>
    <t>42</t>
  </si>
  <si>
    <t>Кумкват лимон, 12,5 кг (2,5 кг\упак)</t>
  </si>
  <si>
    <t>43</t>
  </si>
  <si>
    <t>Кунжут (кг)</t>
  </si>
  <si>
    <t>44</t>
  </si>
  <si>
    <t>Курага Туркел " А " 4,75 кг</t>
  </si>
  <si>
    <t>45</t>
  </si>
  <si>
    <t>Курага Туркел " С " 4,75 кг</t>
  </si>
  <si>
    <t>46</t>
  </si>
  <si>
    <t>Курага Туркел 12,5 кг</t>
  </si>
  <si>
    <t>47</t>
  </si>
  <si>
    <t>Курага Туркел 4,75 кг "ДЖАМБО"</t>
  </si>
  <si>
    <t>48</t>
  </si>
  <si>
    <t>Курага ШОКОЛАДНАЯ 4,75 кг</t>
  </si>
  <si>
    <t>49</t>
  </si>
  <si>
    <t>Лимонная корочка 4 КГ</t>
  </si>
  <si>
    <t>50</t>
  </si>
  <si>
    <t>Манго нат. 20 кг</t>
  </si>
  <si>
    <t>51</t>
  </si>
  <si>
    <t>Миндаль ЖАРЕНЫЙ (КГ)</t>
  </si>
  <si>
    <t>52</t>
  </si>
  <si>
    <t>Миндаль  листья (кг)</t>
  </si>
  <si>
    <t>53</t>
  </si>
  <si>
    <t>Миндаль сырой (кг)</t>
  </si>
  <si>
    <t>54</t>
  </si>
  <si>
    <t>Миндаль 170гр по 15шт "Белое Озеро"</t>
  </si>
  <si>
    <t>55</t>
  </si>
  <si>
    <t>Миндаль 450 гр. 10 шт. "Белое Озеро"</t>
  </si>
  <si>
    <t>57</t>
  </si>
  <si>
    <t>Наршараб 260 мл 16 шт</t>
  </si>
  <si>
    <t>58</t>
  </si>
  <si>
    <t>Папайя 60-70 толст. 20 кг</t>
  </si>
  <si>
    <t>59</t>
  </si>
  <si>
    <t>Папайя куб.20 кг.</t>
  </si>
  <si>
    <t>60</t>
  </si>
  <si>
    <t>Персик 12,5 кг. (3,1 кг\упак)</t>
  </si>
  <si>
    <t>61</t>
  </si>
  <si>
    <t>Помело, 20 кг.</t>
  </si>
  <si>
    <t>62</t>
  </si>
  <si>
    <t>Попкорн (кг)</t>
  </si>
  <si>
    <t>63</t>
  </si>
  <si>
    <t>Семечки НЕОЧИЩЕННЫЕ</t>
  </si>
  <si>
    <t>64</t>
  </si>
  <si>
    <t>Семечки подс. (очищенные)</t>
  </si>
  <si>
    <t>65</t>
  </si>
  <si>
    <t>Смесь Здоровье ПРЕМИУМ, 500 гр.*10шт. "Белое Озеро"</t>
  </si>
  <si>
    <t>66</t>
  </si>
  <si>
    <t>Смесь Здоровье, 200 гр.*18 шт "Белое Озеро"</t>
  </si>
  <si>
    <t>67</t>
  </si>
  <si>
    <t>Смесь здоровье, 400 гр.*10шт. "Белое Озеро"</t>
  </si>
  <si>
    <t>68</t>
  </si>
  <si>
    <t>Смесь ореховая "Классика" 5 кг</t>
  </si>
  <si>
    <t>69</t>
  </si>
  <si>
    <t>Смесь ореховая "Экзотика" 5 кг</t>
  </si>
  <si>
    <t>70</t>
  </si>
  <si>
    <t>Смесь ОРЕХОВАЯ, 200 гр.*18 шт. "Белое Озеро"</t>
  </si>
  <si>
    <t>71</t>
  </si>
  <si>
    <t>Смесь ОРЕХОВАЯ, 400 гр.*10 шт. "Белое Озеро"</t>
  </si>
  <si>
    <t>72</t>
  </si>
  <si>
    <t>Смесь Экзотика, 400 гр.*10шт. "Белое Озеро"</t>
  </si>
  <si>
    <t>73</t>
  </si>
  <si>
    <t>Сок гранатовый ТИМНАР ПРЕМИУМ 1л. (8шт)</t>
  </si>
  <si>
    <t>74</t>
  </si>
  <si>
    <t>Сок Интерпак 1л</t>
  </si>
  <si>
    <t>75</t>
  </si>
  <si>
    <t>Тайская дыня 20 кг</t>
  </si>
  <si>
    <t>76</t>
  </si>
  <si>
    <t>Томат черри 12,5 кг. (2,5 кг\упак)</t>
  </si>
  <si>
    <t>77</t>
  </si>
  <si>
    <t>Тыква НЕОЧИЩЕННАЯ (кг)</t>
  </si>
  <si>
    <t>78</t>
  </si>
  <si>
    <t>Тыква очищенная (кг)</t>
  </si>
  <si>
    <t>79</t>
  </si>
  <si>
    <t>Финики  Королевские (5 кг)</t>
  </si>
  <si>
    <t>80</t>
  </si>
  <si>
    <t>Финики б/к, Кит.10 кг.</t>
  </si>
  <si>
    <t>81</t>
  </si>
  <si>
    <t>Финики Каспиан 12шт</t>
  </si>
  <si>
    <t>82</t>
  </si>
  <si>
    <t>Финики на ветке 500 гр.(12шт)</t>
  </si>
  <si>
    <t>83</t>
  </si>
  <si>
    <t>Финики темные (10 кг)</t>
  </si>
  <si>
    <t>84</t>
  </si>
  <si>
    <t>85</t>
  </si>
  <si>
    <t>86</t>
  </si>
  <si>
    <t>87</t>
  </si>
  <si>
    <t>88</t>
  </si>
  <si>
    <t>89</t>
  </si>
  <si>
    <t>Фисташки 450 гр. 10 шт. "Белое Озеро"</t>
  </si>
  <si>
    <t>90</t>
  </si>
  <si>
    <t>Фисташки ОЧИЩЕННЫЕ (кг)</t>
  </si>
  <si>
    <t>91</t>
  </si>
  <si>
    <t>Фундук 170гр по 15шт "Белое Озеро"</t>
  </si>
  <si>
    <t>92</t>
  </si>
  <si>
    <t>Фундук 450 гр. 10 шт. "Белое Озеро"</t>
  </si>
  <si>
    <t>93</t>
  </si>
  <si>
    <t>Фундук ЖАРЕНЫЙ (кг)</t>
  </si>
  <si>
    <t>94</t>
  </si>
  <si>
    <t>Фундук НЕОЧИЩЕННЫЙ</t>
  </si>
  <si>
    <t>95</t>
  </si>
  <si>
    <t>Фундук сырой</t>
  </si>
  <si>
    <t>97</t>
  </si>
  <si>
    <t>Чернослив 40\50 (10 кг)</t>
  </si>
  <si>
    <t>98</t>
  </si>
  <si>
    <t>Чернослив 400 гр. 10 шт. "Белое Озеро"</t>
  </si>
  <si>
    <t>99</t>
  </si>
  <si>
    <t>Чернослив 70\80 10 кг</t>
  </si>
  <si>
    <t>100</t>
  </si>
  <si>
    <t>Чипсы (6,8)</t>
  </si>
  <si>
    <t>101</t>
  </si>
  <si>
    <t>Шиповник разв.</t>
  </si>
  <si>
    <t>Яблоко кольцо ( 10 кг.)</t>
  </si>
  <si>
    <t>наименование</t>
  </si>
  <si>
    <t>страна</t>
  </si>
  <si>
    <t>мин.заказ</t>
  </si>
  <si>
    <t>ваш заказ</t>
  </si>
  <si>
    <t>сумма</t>
  </si>
  <si>
    <t>Таиланд</t>
  </si>
  <si>
    <t>Италия</t>
  </si>
  <si>
    <t>Китай</t>
  </si>
  <si>
    <t>Вьетнам</t>
  </si>
  <si>
    <t>Россия</t>
  </si>
  <si>
    <t>Узбекистан</t>
  </si>
  <si>
    <t>Боливия</t>
  </si>
  <si>
    <t>Иран</t>
  </si>
  <si>
    <t>Чили</t>
  </si>
  <si>
    <t>США</t>
  </si>
  <si>
    <t>Нигерия</t>
  </si>
  <si>
    <t>Турция</t>
  </si>
  <si>
    <t>Индия</t>
  </si>
  <si>
    <t>Азербайджан</t>
  </si>
  <si>
    <t>Израиль</t>
  </si>
  <si>
    <t>Филиппины</t>
  </si>
  <si>
    <t xml:space="preserve">Ананас кольцо </t>
  </si>
  <si>
    <t>Ананас микс палочки</t>
  </si>
  <si>
    <t>Ананас микс листочки</t>
  </si>
  <si>
    <t>Ананас микс кубики</t>
  </si>
  <si>
    <t>5 кг</t>
  </si>
  <si>
    <t>1 кор</t>
  </si>
  <si>
    <t>10 кг</t>
  </si>
  <si>
    <t>6 кг</t>
  </si>
  <si>
    <t>3,1 кг</t>
  </si>
  <si>
    <t>3 кг</t>
  </si>
  <si>
    <t>2,5 кг</t>
  </si>
  <si>
    <t>ПРАЙС НА СУХОФРУКТЫ</t>
  </si>
  <si>
    <t>Кедр оч. 100 гр 20шт. "Белое Озеро"</t>
  </si>
  <si>
    <t>Кедр очищенный средний</t>
  </si>
  <si>
    <t>Кедр очищенный крупный</t>
  </si>
  <si>
    <t>Кешью 170 гр 15шт "Белое Озеро"</t>
  </si>
  <si>
    <t>Ананас микс таблетки</t>
  </si>
  <si>
    <t>Апельсиновая  корочка 4 кг</t>
  </si>
  <si>
    <t>Арахис жар. в темном сахаре 5 кг</t>
  </si>
  <si>
    <t>Арахис китайский(кг)</t>
  </si>
  <si>
    <t>Арахис Узбекский (кг)</t>
  </si>
  <si>
    <t>Грецкий орех Экстра (кг)</t>
  </si>
  <si>
    <t>56</t>
  </si>
  <si>
    <t>96</t>
  </si>
  <si>
    <t>102</t>
  </si>
  <si>
    <t>Изюм Голден 5 кг Иран</t>
  </si>
  <si>
    <t>Канталуп</t>
  </si>
  <si>
    <t>103</t>
  </si>
  <si>
    <t>104</t>
  </si>
  <si>
    <t>Курага Туркел " А " 5 кг</t>
  </si>
  <si>
    <t>105</t>
  </si>
  <si>
    <t>Курага 450 гр*10 шт</t>
  </si>
  <si>
    <t>цена за кг/кор</t>
  </si>
  <si>
    <t>Финики  5 кг</t>
  </si>
  <si>
    <t>Финики  200 гр 25 шт</t>
  </si>
  <si>
    <t>Финики  500 гр 12 шт</t>
  </si>
  <si>
    <t>Тунис/Алжир</t>
  </si>
  <si>
    <t>Фисташки жар/сол СРЕДНИЕ</t>
  </si>
  <si>
    <t>Фисташки жар/сол. КРУПНЫЕ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</si>
</sst>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7">
    <font>
      <sz val="8"/>
      <name val="Arial"/>
      <family val="2"/>
    </font>
    <font>
      <sz val="11"/>
      <name val="Times New Roman"/>
      <family val="1"/>
    </font>
    <font>
      <b/>
      <i/>
      <sz val="26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right" vertical="top"/>
    </xf>
    <xf numFmtId="2" fontId="1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"/>
  <sheetViews>
    <sheetView tabSelected="1" zoomScalePageLayoutView="0" workbookViewId="0" topLeftCell="A1">
      <selection activeCell="F5" sqref="F5"/>
    </sheetView>
  </sheetViews>
  <sheetFormatPr defaultColWidth="3.5" defaultRowHeight="11.25"/>
  <cols>
    <col min="1" max="1" width="5.5" style="2" customWidth="1"/>
    <col min="2" max="2" width="66.33203125" style="2" customWidth="1"/>
    <col min="3" max="4" width="17" style="2" customWidth="1"/>
    <col min="5" max="5" width="14.83203125" style="2" customWidth="1"/>
    <col min="6" max="6" width="12.16015625" style="2" customWidth="1"/>
    <col min="7" max="66" width="15.16015625" style="2" customWidth="1"/>
    <col min="67" max="16384" width="3.5" style="2" customWidth="1"/>
  </cols>
  <sheetData>
    <row r="1" spans="1:7" ht="44.25" customHeight="1">
      <c r="A1" s="16" t="s">
        <v>214</v>
      </c>
      <c r="B1" s="16"/>
      <c r="C1" s="16"/>
      <c r="D1" s="16"/>
      <c r="E1" s="16"/>
      <c r="F1" s="16"/>
      <c r="G1" s="16"/>
    </row>
    <row r="2" spans="1:7" s="7" customFormat="1" ht="32.25" customHeight="1">
      <c r="A2" s="13" t="s">
        <v>0</v>
      </c>
      <c r="B2" s="13" t="s">
        <v>182</v>
      </c>
      <c r="C2" s="13" t="s">
        <v>183</v>
      </c>
      <c r="D2" s="13" t="s">
        <v>184</v>
      </c>
      <c r="E2" s="15" t="s">
        <v>235</v>
      </c>
      <c r="F2" s="13" t="s">
        <v>185</v>
      </c>
      <c r="G2" s="13" t="s">
        <v>186</v>
      </c>
    </row>
    <row r="3" spans="1:7" ht="15">
      <c r="A3" s="3" t="s">
        <v>1</v>
      </c>
      <c r="B3" s="4" t="s">
        <v>203</v>
      </c>
      <c r="C3" s="10" t="s">
        <v>187</v>
      </c>
      <c r="D3" s="10" t="s">
        <v>207</v>
      </c>
      <c r="E3" s="5">
        <v>357.5</v>
      </c>
      <c r="F3" s="1"/>
      <c r="G3" s="8">
        <f>E3*F3</f>
        <v>0</v>
      </c>
    </row>
    <row r="4" spans="1:7" ht="15">
      <c r="A4" s="3" t="s">
        <v>2</v>
      </c>
      <c r="B4" s="4" t="s">
        <v>206</v>
      </c>
      <c r="C4" s="10" t="s">
        <v>187</v>
      </c>
      <c r="D4" s="10" t="s">
        <v>207</v>
      </c>
      <c r="E4" s="5">
        <v>187</v>
      </c>
      <c r="F4" s="1"/>
      <c r="G4" s="8">
        <f aca="true" t="shared" si="0" ref="G4:G72">E4*F4</f>
        <v>0</v>
      </c>
    </row>
    <row r="5" spans="1:7" ht="15">
      <c r="A5" s="3" t="s">
        <v>3</v>
      </c>
      <c r="B5" s="4" t="s">
        <v>205</v>
      </c>
      <c r="C5" s="10" t="s">
        <v>187</v>
      </c>
      <c r="D5" s="10" t="s">
        <v>207</v>
      </c>
      <c r="E5" s="5">
        <v>187</v>
      </c>
      <c r="F5" s="1"/>
      <c r="G5" s="8">
        <f t="shared" si="0"/>
        <v>0</v>
      </c>
    </row>
    <row r="6" spans="1:7" ht="15">
      <c r="A6" s="3" t="s">
        <v>4</v>
      </c>
      <c r="B6" s="4" t="s">
        <v>204</v>
      </c>
      <c r="C6" s="10" t="s">
        <v>187</v>
      </c>
      <c r="D6" s="10" t="s">
        <v>207</v>
      </c>
      <c r="E6" s="5">
        <v>187</v>
      </c>
      <c r="F6" s="1"/>
      <c r="G6" s="8">
        <f t="shared" si="0"/>
        <v>0</v>
      </c>
    </row>
    <row r="7" spans="1:7" ht="15">
      <c r="A7" s="3" t="s">
        <v>5</v>
      </c>
      <c r="B7" s="4" t="s">
        <v>219</v>
      </c>
      <c r="C7" s="10" t="s">
        <v>187</v>
      </c>
      <c r="D7" s="10" t="s">
        <v>207</v>
      </c>
      <c r="E7" s="5">
        <v>187</v>
      </c>
      <c r="F7" s="1"/>
      <c r="G7" s="8">
        <f t="shared" si="0"/>
        <v>0</v>
      </c>
    </row>
    <row r="8" spans="1:7" ht="15">
      <c r="A8" s="3" t="s">
        <v>6</v>
      </c>
      <c r="B8" s="4" t="s">
        <v>220</v>
      </c>
      <c r="C8" s="10" t="s">
        <v>188</v>
      </c>
      <c r="D8" s="10" t="s">
        <v>208</v>
      </c>
      <c r="E8" s="5">
        <v>2200</v>
      </c>
      <c r="F8" s="1"/>
      <c r="G8" s="8">
        <f t="shared" si="0"/>
        <v>0</v>
      </c>
    </row>
    <row r="9" spans="1:7" ht="15">
      <c r="A9" s="3" t="s">
        <v>7</v>
      </c>
      <c r="B9" s="4" t="s">
        <v>8</v>
      </c>
      <c r="C9" s="10" t="s">
        <v>189</v>
      </c>
      <c r="D9" s="10" t="s">
        <v>207</v>
      </c>
      <c r="E9" s="6">
        <v>143</v>
      </c>
      <c r="F9" s="1"/>
      <c r="G9" s="8">
        <f t="shared" si="0"/>
        <v>0</v>
      </c>
    </row>
    <row r="10" spans="1:7" ht="15">
      <c r="A10" s="3" t="s">
        <v>9</v>
      </c>
      <c r="B10" s="4" t="s">
        <v>10</v>
      </c>
      <c r="C10" s="10" t="s">
        <v>190</v>
      </c>
      <c r="D10" s="10" t="s">
        <v>207</v>
      </c>
      <c r="E10" s="6">
        <v>203.5</v>
      </c>
      <c r="F10" s="1"/>
      <c r="G10" s="8">
        <f t="shared" si="0"/>
        <v>0</v>
      </c>
    </row>
    <row r="11" spans="1:7" ht="15">
      <c r="A11" s="3" t="s">
        <v>11</v>
      </c>
      <c r="B11" s="4" t="s">
        <v>221</v>
      </c>
      <c r="C11" s="11" t="s">
        <v>191</v>
      </c>
      <c r="D11" s="10" t="s">
        <v>208</v>
      </c>
      <c r="E11" s="6">
        <v>605</v>
      </c>
      <c r="F11" s="1"/>
      <c r="G11" s="8">
        <f t="shared" si="0"/>
        <v>0</v>
      </c>
    </row>
    <row r="12" spans="1:7" ht="15">
      <c r="A12" s="14" t="s">
        <v>12</v>
      </c>
      <c r="B12" s="4" t="s">
        <v>13</v>
      </c>
      <c r="C12" s="11" t="s">
        <v>189</v>
      </c>
      <c r="D12" s="10" t="s">
        <v>210</v>
      </c>
      <c r="E12" s="6">
        <v>143</v>
      </c>
      <c r="F12" s="1"/>
      <c r="G12" s="8">
        <f t="shared" si="0"/>
        <v>0</v>
      </c>
    </row>
    <row r="13" spans="1:7" ht="15">
      <c r="A13" s="3" t="s">
        <v>14</v>
      </c>
      <c r="B13" s="4" t="s">
        <v>222</v>
      </c>
      <c r="C13" s="11" t="s">
        <v>189</v>
      </c>
      <c r="D13" s="10" t="s">
        <v>207</v>
      </c>
      <c r="E13" s="6">
        <v>137.5</v>
      </c>
      <c r="F13" s="1"/>
      <c r="G13" s="8">
        <f t="shared" si="0"/>
        <v>0</v>
      </c>
    </row>
    <row r="14" spans="1:7" ht="15">
      <c r="A14" s="3" t="s">
        <v>15</v>
      </c>
      <c r="B14" s="4" t="s">
        <v>223</v>
      </c>
      <c r="C14" s="11" t="s">
        <v>192</v>
      </c>
      <c r="D14" s="10" t="s">
        <v>207</v>
      </c>
      <c r="E14" s="6">
        <v>137.5</v>
      </c>
      <c r="F14" s="1"/>
      <c r="G14" s="8">
        <f t="shared" si="0"/>
        <v>0</v>
      </c>
    </row>
    <row r="15" spans="1:7" ht="15">
      <c r="A15" s="3" t="s">
        <v>16</v>
      </c>
      <c r="B15" s="4" t="s">
        <v>17</v>
      </c>
      <c r="C15" s="11" t="s">
        <v>190</v>
      </c>
      <c r="D15" s="10" t="s">
        <v>208</v>
      </c>
      <c r="E15" s="5">
        <v>2750</v>
      </c>
      <c r="F15" s="1"/>
      <c r="G15" s="8">
        <f t="shared" si="0"/>
        <v>0</v>
      </c>
    </row>
    <row r="16" spans="1:7" ht="15">
      <c r="A16" s="3" t="s">
        <v>18</v>
      </c>
      <c r="B16" s="4" t="s">
        <v>19</v>
      </c>
      <c r="C16" s="11" t="s">
        <v>190</v>
      </c>
      <c r="D16" s="10" t="s">
        <v>208</v>
      </c>
      <c r="E16" s="5">
        <v>3036</v>
      </c>
      <c r="F16" s="1"/>
      <c r="G16" s="8">
        <f t="shared" si="0"/>
        <v>0</v>
      </c>
    </row>
    <row r="17" spans="1:7" ht="15">
      <c r="A17" s="3" t="s">
        <v>20</v>
      </c>
      <c r="B17" s="4" t="s">
        <v>25</v>
      </c>
      <c r="C17" s="11" t="s">
        <v>193</v>
      </c>
      <c r="D17" s="10" t="s">
        <v>212</v>
      </c>
      <c r="E17" s="5">
        <v>1430</v>
      </c>
      <c r="F17" s="1"/>
      <c r="G17" s="8">
        <f>E17*F17</f>
        <v>0</v>
      </c>
    </row>
    <row r="18" spans="1:7" ht="15">
      <c r="A18" s="3" t="s">
        <v>22</v>
      </c>
      <c r="B18" s="4" t="s">
        <v>21</v>
      </c>
      <c r="C18" s="11" t="s">
        <v>189</v>
      </c>
      <c r="D18" s="10" t="s">
        <v>211</v>
      </c>
      <c r="E18" s="5">
        <v>338.8</v>
      </c>
      <c r="F18" s="1"/>
      <c r="G18" s="8">
        <f t="shared" si="0"/>
        <v>0</v>
      </c>
    </row>
    <row r="19" spans="1:7" ht="15">
      <c r="A19" s="3" t="s">
        <v>24</v>
      </c>
      <c r="B19" s="4" t="s">
        <v>23</v>
      </c>
      <c r="C19" s="11" t="s">
        <v>191</v>
      </c>
      <c r="D19" s="10" t="s">
        <v>212</v>
      </c>
      <c r="E19" s="6">
        <v>825</v>
      </c>
      <c r="F19" s="1"/>
      <c r="G19" s="8">
        <f t="shared" si="0"/>
        <v>0</v>
      </c>
    </row>
    <row r="20" spans="1:7" ht="15">
      <c r="A20" s="3" t="s">
        <v>26</v>
      </c>
      <c r="B20" s="4" t="s">
        <v>224</v>
      </c>
      <c r="C20" s="11" t="s">
        <v>191</v>
      </c>
      <c r="D20" s="10" t="s">
        <v>212</v>
      </c>
      <c r="E20" s="6">
        <v>770</v>
      </c>
      <c r="F20" s="1"/>
      <c r="G20" s="8">
        <f t="shared" si="0"/>
        <v>0</v>
      </c>
    </row>
    <row r="21" spans="1:7" ht="15">
      <c r="A21" s="3" t="s">
        <v>28</v>
      </c>
      <c r="B21" s="4" t="s">
        <v>27</v>
      </c>
      <c r="C21" s="11" t="s">
        <v>189</v>
      </c>
      <c r="D21" s="10" t="s">
        <v>211</v>
      </c>
      <c r="E21" s="5">
        <v>202.4</v>
      </c>
      <c r="F21" s="1"/>
      <c r="G21" s="8">
        <f t="shared" si="0"/>
        <v>0</v>
      </c>
    </row>
    <row r="22" spans="1:7" ht="15">
      <c r="A22" s="3" t="s">
        <v>30</v>
      </c>
      <c r="B22" s="4" t="s">
        <v>29</v>
      </c>
      <c r="C22" s="11" t="s">
        <v>189</v>
      </c>
      <c r="D22" s="10" t="s">
        <v>208</v>
      </c>
      <c r="E22" s="5">
        <v>1430</v>
      </c>
      <c r="F22" s="1"/>
      <c r="G22" s="8">
        <f t="shared" si="0"/>
        <v>0</v>
      </c>
    </row>
    <row r="23" spans="1:7" ht="15">
      <c r="A23" s="3" t="s">
        <v>32</v>
      </c>
      <c r="B23" s="4" t="s">
        <v>228</v>
      </c>
      <c r="C23" s="11" t="s">
        <v>194</v>
      </c>
      <c r="D23" s="10" t="s">
        <v>208</v>
      </c>
      <c r="E23" s="5">
        <v>770</v>
      </c>
      <c r="F23" s="1"/>
      <c r="G23" s="8">
        <f t="shared" si="0"/>
        <v>0</v>
      </c>
    </row>
    <row r="24" spans="1:7" ht="15">
      <c r="A24" s="3" t="s">
        <v>34</v>
      </c>
      <c r="B24" s="4" t="s">
        <v>31</v>
      </c>
      <c r="C24" s="11" t="s">
        <v>191</v>
      </c>
      <c r="D24" s="10" t="s">
        <v>208</v>
      </c>
      <c r="E24" s="6">
        <v>1023</v>
      </c>
      <c r="F24" s="1"/>
      <c r="G24" s="8">
        <f t="shared" si="0"/>
        <v>0</v>
      </c>
    </row>
    <row r="25" spans="1:7" ht="15">
      <c r="A25" s="3" t="s">
        <v>36</v>
      </c>
      <c r="B25" s="4" t="s">
        <v>33</v>
      </c>
      <c r="C25" s="11" t="s">
        <v>194</v>
      </c>
      <c r="D25" s="10" t="s">
        <v>208</v>
      </c>
      <c r="E25" s="5">
        <v>2090</v>
      </c>
      <c r="F25" s="1"/>
      <c r="G25" s="8">
        <f t="shared" si="0"/>
        <v>0</v>
      </c>
    </row>
    <row r="26" spans="1:7" ht="15">
      <c r="A26" s="3" t="s">
        <v>38</v>
      </c>
      <c r="B26" s="4" t="s">
        <v>35</v>
      </c>
      <c r="C26" s="11" t="s">
        <v>194</v>
      </c>
      <c r="D26" s="10" t="s">
        <v>208</v>
      </c>
      <c r="E26" s="6">
        <v>1045</v>
      </c>
      <c r="F26" s="1"/>
      <c r="G26" s="8">
        <f t="shared" si="0"/>
        <v>0</v>
      </c>
    </row>
    <row r="27" spans="1:7" ht="15">
      <c r="A27" s="3" t="s">
        <v>40</v>
      </c>
      <c r="B27" s="4" t="s">
        <v>37</v>
      </c>
      <c r="C27" s="11" t="s">
        <v>191</v>
      </c>
      <c r="D27" s="10" t="s">
        <v>208</v>
      </c>
      <c r="E27" s="6">
        <v>770</v>
      </c>
      <c r="F27" s="1"/>
      <c r="G27" s="8">
        <f t="shared" si="0"/>
        <v>0</v>
      </c>
    </row>
    <row r="28" spans="1:7" ht="15">
      <c r="A28" s="3" t="s">
        <v>42</v>
      </c>
      <c r="B28" s="4" t="s">
        <v>39</v>
      </c>
      <c r="C28" s="11" t="s">
        <v>187</v>
      </c>
      <c r="D28" s="10" t="s">
        <v>207</v>
      </c>
      <c r="E28" s="5">
        <v>297</v>
      </c>
      <c r="F28" s="1"/>
      <c r="G28" s="8">
        <f t="shared" si="0"/>
        <v>0</v>
      </c>
    </row>
    <row r="29" spans="1:7" ht="15">
      <c r="A29" s="3" t="s">
        <v>44</v>
      </c>
      <c r="B29" s="4" t="s">
        <v>41</v>
      </c>
      <c r="C29" s="11" t="s">
        <v>194</v>
      </c>
      <c r="D29" s="10" t="s">
        <v>208</v>
      </c>
      <c r="E29" s="5">
        <v>2255</v>
      </c>
      <c r="F29" s="1"/>
      <c r="G29" s="8">
        <f t="shared" si="0"/>
        <v>0</v>
      </c>
    </row>
    <row r="30" spans="1:7" ht="15">
      <c r="A30" s="3" t="s">
        <v>45</v>
      </c>
      <c r="B30" s="4" t="s">
        <v>43</v>
      </c>
      <c r="C30" s="11" t="s">
        <v>194</v>
      </c>
      <c r="D30" s="10" t="s">
        <v>208</v>
      </c>
      <c r="E30" s="5">
        <v>1870</v>
      </c>
      <c r="F30" s="1"/>
      <c r="G30" s="8">
        <f t="shared" si="0"/>
        <v>0</v>
      </c>
    </row>
    <row r="31" spans="1:7" ht="15">
      <c r="A31" s="3" t="s">
        <v>46</v>
      </c>
      <c r="B31" s="4" t="s">
        <v>229</v>
      </c>
      <c r="C31" s="11" t="s">
        <v>187</v>
      </c>
      <c r="D31" s="10" t="s">
        <v>207</v>
      </c>
      <c r="E31" s="5">
        <v>379.5</v>
      </c>
      <c r="F31" s="1"/>
      <c r="G31" s="8">
        <f t="shared" si="0"/>
        <v>0</v>
      </c>
    </row>
    <row r="32" spans="1:7" ht="15">
      <c r="A32" s="3" t="s">
        <v>47</v>
      </c>
      <c r="B32" s="4" t="s">
        <v>215</v>
      </c>
      <c r="C32" s="11" t="s">
        <v>191</v>
      </c>
      <c r="D32" s="10" t="s">
        <v>208</v>
      </c>
      <c r="E32" s="5">
        <v>1980</v>
      </c>
      <c r="F32" s="1"/>
      <c r="G32" s="8">
        <f t="shared" si="0"/>
        <v>0</v>
      </c>
    </row>
    <row r="33" spans="1:7" ht="15">
      <c r="A33" s="3" t="s">
        <v>49</v>
      </c>
      <c r="B33" s="4" t="s">
        <v>217</v>
      </c>
      <c r="C33" s="11" t="s">
        <v>191</v>
      </c>
      <c r="D33" s="10" t="s">
        <v>212</v>
      </c>
      <c r="E33" s="6">
        <v>935</v>
      </c>
      <c r="F33" s="1"/>
      <c r="G33" s="8">
        <f t="shared" si="0"/>
        <v>0</v>
      </c>
    </row>
    <row r="34" spans="1:7" ht="15">
      <c r="A34" s="3" t="s">
        <v>50</v>
      </c>
      <c r="B34" s="4" t="s">
        <v>216</v>
      </c>
      <c r="C34" s="11" t="s">
        <v>191</v>
      </c>
      <c r="D34" s="10" t="s">
        <v>212</v>
      </c>
      <c r="E34" s="6">
        <v>880</v>
      </c>
      <c r="F34" s="1"/>
      <c r="G34" s="8">
        <f t="shared" si="0"/>
        <v>0</v>
      </c>
    </row>
    <row r="35" spans="1:7" ht="15">
      <c r="A35" s="3" t="s">
        <v>52</v>
      </c>
      <c r="B35" s="4" t="s">
        <v>48</v>
      </c>
      <c r="C35" s="11" t="s">
        <v>190</v>
      </c>
      <c r="D35" s="10" t="s">
        <v>212</v>
      </c>
      <c r="E35" s="6">
        <v>880</v>
      </c>
      <c r="F35" s="1"/>
      <c r="G35" s="8">
        <f t="shared" si="0"/>
        <v>0</v>
      </c>
    </row>
    <row r="36" spans="1:7" ht="15">
      <c r="A36" s="3" t="s">
        <v>54</v>
      </c>
      <c r="B36" s="4" t="s">
        <v>218</v>
      </c>
      <c r="C36" s="11" t="s">
        <v>191</v>
      </c>
      <c r="D36" s="10" t="s">
        <v>208</v>
      </c>
      <c r="E36" s="5">
        <v>2420</v>
      </c>
      <c r="F36" s="1"/>
      <c r="G36" s="8">
        <f t="shared" si="0"/>
        <v>0</v>
      </c>
    </row>
    <row r="37" spans="1:7" ht="15">
      <c r="A37" s="3" t="s">
        <v>56</v>
      </c>
      <c r="B37" s="4" t="s">
        <v>51</v>
      </c>
      <c r="C37" s="11" t="s">
        <v>190</v>
      </c>
      <c r="D37" s="10" t="s">
        <v>212</v>
      </c>
      <c r="E37" s="6">
        <v>935</v>
      </c>
      <c r="F37" s="1"/>
      <c r="G37" s="8">
        <f t="shared" si="0"/>
        <v>0</v>
      </c>
    </row>
    <row r="38" spans="1:7" ht="15">
      <c r="A38" s="3" t="s">
        <v>58</v>
      </c>
      <c r="B38" s="4" t="s">
        <v>53</v>
      </c>
      <c r="C38" s="11" t="s">
        <v>189</v>
      </c>
      <c r="D38" s="10" t="s">
        <v>207</v>
      </c>
      <c r="E38" s="5">
        <v>282.7</v>
      </c>
      <c r="F38" s="1"/>
      <c r="G38" s="8">
        <f t="shared" si="0"/>
        <v>0</v>
      </c>
    </row>
    <row r="39" spans="1:7" ht="15">
      <c r="A39" s="3" t="s">
        <v>60</v>
      </c>
      <c r="B39" s="4" t="s">
        <v>55</v>
      </c>
      <c r="C39" s="11" t="s">
        <v>189</v>
      </c>
      <c r="D39" s="10" t="s">
        <v>211</v>
      </c>
      <c r="E39" s="5">
        <v>396</v>
      </c>
      <c r="F39" s="1"/>
      <c r="G39" s="8">
        <f t="shared" si="0"/>
        <v>0</v>
      </c>
    </row>
    <row r="40" spans="1:7" ht="15">
      <c r="A40" s="3" t="s">
        <v>62</v>
      </c>
      <c r="B40" s="4" t="s">
        <v>57</v>
      </c>
      <c r="C40" s="11" t="s">
        <v>191</v>
      </c>
      <c r="D40" s="10" t="s">
        <v>208</v>
      </c>
      <c r="E40" s="6">
        <v>814</v>
      </c>
      <c r="F40" s="1"/>
      <c r="G40" s="8">
        <f t="shared" si="0"/>
        <v>0</v>
      </c>
    </row>
    <row r="41" spans="1:7" ht="15">
      <c r="A41" s="3" t="s">
        <v>64</v>
      </c>
      <c r="B41" s="4" t="s">
        <v>59</v>
      </c>
      <c r="C41" s="11" t="s">
        <v>189</v>
      </c>
      <c r="D41" s="10" t="s">
        <v>212</v>
      </c>
      <c r="E41" s="6">
        <v>297</v>
      </c>
      <c r="F41" s="1"/>
      <c r="G41" s="8">
        <f t="shared" si="0"/>
        <v>0</v>
      </c>
    </row>
    <row r="42" spans="1:7" ht="15">
      <c r="A42" s="3" t="s">
        <v>66</v>
      </c>
      <c r="B42" s="4" t="s">
        <v>61</v>
      </c>
      <c r="C42" s="11" t="s">
        <v>191</v>
      </c>
      <c r="D42" s="10" t="s">
        <v>209</v>
      </c>
      <c r="E42" s="6">
        <v>121</v>
      </c>
      <c r="F42" s="1"/>
      <c r="G42" s="8">
        <f t="shared" si="0"/>
        <v>0</v>
      </c>
    </row>
    <row r="43" spans="1:7" ht="15">
      <c r="A43" s="3" t="s">
        <v>68</v>
      </c>
      <c r="B43" s="4" t="s">
        <v>63</v>
      </c>
      <c r="C43" s="11" t="s">
        <v>189</v>
      </c>
      <c r="D43" s="10" t="s">
        <v>213</v>
      </c>
      <c r="E43" s="5">
        <v>206.8</v>
      </c>
      <c r="F43" s="1"/>
      <c r="G43" s="8">
        <f t="shared" si="0"/>
        <v>0</v>
      </c>
    </row>
    <row r="44" spans="1:7" ht="15">
      <c r="A44" s="3" t="s">
        <v>70</v>
      </c>
      <c r="B44" s="4" t="s">
        <v>65</v>
      </c>
      <c r="C44" s="11" t="s">
        <v>189</v>
      </c>
      <c r="D44" s="10" t="s">
        <v>213</v>
      </c>
      <c r="E44" s="5">
        <v>206.8</v>
      </c>
      <c r="F44" s="1"/>
      <c r="G44" s="8">
        <f t="shared" si="0"/>
        <v>0</v>
      </c>
    </row>
    <row r="45" spans="1:7" ht="15">
      <c r="A45" s="3" t="s">
        <v>72</v>
      </c>
      <c r="B45" s="4" t="s">
        <v>67</v>
      </c>
      <c r="C45" s="11" t="s">
        <v>189</v>
      </c>
      <c r="D45" s="10" t="s">
        <v>213</v>
      </c>
      <c r="E45" s="5">
        <v>206.8</v>
      </c>
      <c r="F45" s="1"/>
      <c r="G45" s="8">
        <f t="shared" si="0"/>
        <v>0</v>
      </c>
    </row>
    <row r="46" spans="1:7" ht="15">
      <c r="A46" s="3" t="s">
        <v>74</v>
      </c>
      <c r="B46" s="4" t="s">
        <v>69</v>
      </c>
      <c r="C46" s="11" t="s">
        <v>189</v>
      </c>
      <c r="D46" s="10" t="s">
        <v>213</v>
      </c>
      <c r="E46" s="5">
        <v>206.8</v>
      </c>
      <c r="F46" s="1"/>
      <c r="G46" s="8">
        <f t="shared" si="0"/>
        <v>0</v>
      </c>
    </row>
    <row r="47" spans="1:7" ht="15">
      <c r="A47" s="3" t="s">
        <v>76</v>
      </c>
      <c r="B47" s="4" t="s">
        <v>71</v>
      </c>
      <c r="C47" s="11" t="s">
        <v>189</v>
      </c>
      <c r="D47" s="10" t="s">
        <v>213</v>
      </c>
      <c r="E47" s="5">
        <v>206.8</v>
      </c>
      <c r="F47" s="1"/>
      <c r="G47" s="8">
        <f t="shared" si="0"/>
        <v>0</v>
      </c>
    </row>
    <row r="48" spans="1:7" ht="15">
      <c r="A48" s="3" t="s">
        <v>78</v>
      </c>
      <c r="B48" s="4" t="s">
        <v>73</v>
      </c>
      <c r="C48" s="10" t="s">
        <v>197</v>
      </c>
      <c r="D48" s="10" t="s">
        <v>207</v>
      </c>
      <c r="E48" s="6">
        <v>143</v>
      </c>
      <c r="F48" s="1"/>
      <c r="G48" s="8">
        <f t="shared" si="0"/>
        <v>0</v>
      </c>
    </row>
    <row r="49" spans="1:7" ht="15">
      <c r="A49" s="3" t="s">
        <v>80</v>
      </c>
      <c r="B49" s="4" t="s">
        <v>234</v>
      </c>
      <c r="C49" s="10" t="s">
        <v>191</v>
      </c>
      <c r="D49" s="10" t="s">
        <v>208</v>
      </c>
      <c r="E49" s="6">
        <v>1397</v>
      </c>
      <c r="F49" s="1"/>
      <c r="G49" s="8">
        <f t="shared" si="0"/>
        <v>0</v>
      </c>
    </row>
    <row r="50" spans="1:7" ht="15">
      <c r="A50" s="3" t="s">
        <v>82</v>
      </c>
      <c r="B50" s="4" t="s">
        <v>75</v>
      </c>
      <c r="C50" s="10" t="s">
        <v>198</v>
      </c>
      <c r="D50" s="10" t="s">
        <v>208</v>
      </c>
      <c r="E50" s="5">
        <v>1320</v>
      </c>
      <c r="F50" s="1"/>
      <c r="G50" s="8">
        <f t="shared" si="0"/>
        <v>0</v>
      </c>
    </row>
    <row r="51" spans="1:7" ht="15">
      <c r="A51" s="3" t="s">
        <v>84</v>
      </c>
      <c r="B51" s="4" t="s">
        <v>232</v>
      </c>
      <c r="C51" s="10" t="s">
        <v>198</v>
      </c>
      <c r="D51" s="10" t="s">
        <v>208</v>
      </c>
      <c r="E51" s="5">
        <v>1430</v>
      </c>
      <c r="F51" s="1"/>
      <c r="G51" s="8">
        <f t="shared" si="0"/>
        <v>0</v>
      </c>
    </row>
    <row r="52" spans="1:7" ht="15">
      <c r="A52" s="3" t="s">
        <v>86</v>
      </c>
      <c r="B52" s="4" t="s">
        <v>77</v>
      </c>
      <c r="C52" s="10" t="s">
        <v>198</v>
      </c>
      <c r="D52" s="10" t="s">
        <v>208</v>
      </c>
      <c r="E52" s="5">
        <v>1155</v>
      </c>
      <c r="F52" s="1"/>
      <c r="G52" s="8">
        <f t="shared" si="0"/>
        <v>0</v>
      </c>
    </row>
    <row r="53" spans="1:7" ht="15">
      <c r="A53" s="3" t="s">
        <v>88</v>
      </c>
      <c r="B53" s="4" t="s">
        <v>79</v>
      </c>
      <c r="C53" s="10" t="s">
        <v>198</v>
      </c>
      <c r="D53" s="10" t="s">
        <v>208</v>
      </c>
      <c r="E53" s="5">
        <v>4400</v>
      </c>
      <c r="F53" s="1"/>
      <c r="G53" s="8">
        <f t="shared" si="0"/>
        <v>0</v>
      </c>
    </row>
    <row r="54" spans="1:7" ht="15">
      <c r="A54" s="3" t="s">
        <v>90</v>
      </c>
      <c r="B54" s="4" t="s">
        <v>81</v>
      </c>
      <c r="C54" s="10" t="s">
        <v>198</v>
      </c>
      <c r="D54" s="10" t="s">
        <v>208</v>
      </c>
      <c r="E54" s="5">
        <v>1650</v>
      </c>
      <c r="F54" s="1"/>
      <c r="G54" s="8">
        <f t="shared" si="0"/>
        <v>0</v>
      </c>
    </row>
    <row r="55" spans="1:7" ht="15">
      <c r="A55" s="3" t="s">
        <v>92</v>
      </c>
      <c r="B55" s="4" t="s">
        <v>83</v>
      </c>
      <c r="C55" s="10" t="s">
        <v>198</v>
      </c>
      <c r="D55" s="10" t="s">
        <v>208</v>
      </c>
      <c r="E55" s="5">
        <v>1870</v>
      </c>
      <c r="F55" s="1"/>
      <c r="G55" s="8">
        <f t="shared" si="0"/>
        <v>0</v>
      </c>
    </row>
    <row r="56" spans="1:7" ht="15">
      <c r="A56" s="3" t="s">
        <v>94</v>
      </c>
      <c r="B56" s="4" t="s">
        <v>85</v>
      </c>
      <c r="C56" s="10" t="s">
        <v>188</v>
      </c>
      <c r="D56" s="10" t="s">
        <v>208</v>
      </c>
      <c r="E56" s="5">
        <v>2090</v>
      </c>
      <c r="F56" s="1"/>
      <c r="G56" s="8">
        <f t="shared" si="0"/>
        <v>0</v>
      </c>
    </row>
    <row r="57" spans="1:7" ht="15">
      <c r="A57" s="3" t="s">
        <v>96</v>
      </c>
      <c r="B57" s="4" t="s">
        <v>87</v>
      </c>
      <c r="C57" s="10" t="s">
        <v>187</v>
      </c>
      <c r="D57" s="10" t="s">
        <v>207</v>
      </c>
      <c r="E57" s="5">
        <v>404.8</v>
      </c>
      <c r="F57" s="1"/>
      <c r="G57" s="8">
        <f t="shared" si="0"/>
        <v>0</v>
      </c>
    </row>
    <row r="58" spans="1:7" ht="15">
      <c r="A58" s="3" t="s">
        <v>225</v>
      </c>
      <c r="B58" s="4" t="s">
        <v>89</v>
      </c>
      <c r="C58" s="10" t="s">
        <v>199</v>
      </c>
      <c r="D58" s="10" t="s">
        <v>212</v>
      </c>
      <c r="E58" s="6">
        <v>660</v>
      </c>
      <c r="F58" s="1"/>
      <c r="G58" s="8">
        <f t="shared" si="0"/>
        <v>0</v>
      </c>
    </row>
    <row r="59" spans="1:7" ht="15">
      <c r="A59" s="3" t="s">
        <v>98</v>
      </c>
      <c r="B59" s="4" t="s">
        <v>91</v>
      </c>
      <c r="C59" s="10" t="s">
        <v>199</v>
      </c>
      <c r="D59" s="10" t="s">
        <v>212</v>
      </c>
      <c r="E59" s="6">
        <v>715</v>
      </c>
      <c r="F59" s="1"/>
      <c r="G59" s="8">
        <f t="shared" si="0"/>
        <v>0</v>
      </c>
    </row>
    <row r="60" spans="1:7" ht="15">
      <c r="A60" s="3" t="s">
        <v>100</v>
      </c>
      <c r="B60" s="4" t="s">
        <v>93</v>
      </c>
      <c r="C60" s="10" t="s">
        <v>199</v>
      </c>
      <c r="D60" s="10" t="s">
        <v>212</v>
      </c>
      <c r="E60" s="6">
        <v>638</v>
      </c>
      <c r="F60" s="1"/>
      <c r="G60" s="8">
        <f t="shared" si="0"/>
        <v>0</v>
      </c>
    </row>
    <row r="61" spans="1:7" ht="15">
      <c r="A61" s="3" t="s">
        <v>102</v>
      </c>
      <c r="B61" s="4" t="s">
        <v>95</v>
      </c>
      <c r="C61" s="10" t="s">
        <v>191</v>
      </c>
      <c r="D61" s="10" t="s">
        <v>208</v>
      </c>
      <c r="E61" s="5">
        <v>1760</v>
      </c>
      <c r="F61" s="1"/>
      <c r="G61" s="8">
        <f t="shared" si="0"/>
        <v>0</v>
      </c>
    </row>
    <row r="62" spans="1:7" ht="15">
      <c r="A62" s="3" t="s">
        <v>104</v>
      </c>
      <c r="B62" s="4" t="s">
        <v>97</v>
      </c>
      <c r="C62" s="10" t="s">
        <v>191</v>
      </c>
      <c r="D62" s="10" t="s">
        <v>208</v>
      </c>
      <c r="E62" s="5">
        <v>2992</v>
      </c>
      <c r="F62" s="1"/>
      <c r="G62" s="8">
        <f t="shared" si="0"/>
        <v>0</v>
      </c>
    </row>
    <row r="63" spans="1:7" ht="15">
      <c r="A63" s="3" t="s">
        <v>106</v>
      </c>
      <c r="B63" s="4" t="s">
        <v>99</v>
      </c>
      <c r="C63" s="10" t="s">
        <v>200</v>
      </c>
      <c r="D63" s="10" t="s">
        <v>208</v>
      </c>
      <c r="E63" s="5">
        <v>935</v>
      </c>
      <c r="F63" s="1"/>
      <c r="G63" s="8">
        <f t="shared" si="0"/>
        <v>0</v>
      </c>
    </row>
    <row r="64" spans="1:7" ht="15">
      <c r="A64" s="3" t="s">
        <v>108</v>
      </c>
      <c r="B64" s="4" t="s">
        <v>101</v>
      </c>
      <c r="C64" s="10" t="s">
        <v>187</v>
      </c>
      <c r="D64" s="10" t="s">
        <v>207</v>
      </c>
      <c r="E64" s="5">
        <v>286</v>
      </c>
      <c r="F64" s="1"/>
      <c r="G64" s="8">
        <f t="shared" si="0"/>
        <v>0</v>
      </c>
    </row>
    <row r="65" spans="1:7" ht="15">
      <c r="A65" s="3" t="s">
        <v>110</v>
      </c>
      <c r="B65" s="4" t="s">
        <v>103</v>
      </c>
      <c r="C65" s="10" t="s">
        <v>187</v>
      </c>
      <c r="D65" s="10" t="s">
        <v>207</v>
      </c>
      <c r="E65" s="5">
        <v>286</v>
      </c>
      <c r="F65" s="1"/>
      <c r="G65" s="8">
        <f t="shared" si="0"/>
        <v>0</v>
      </c>
    </row>
    <row r="66" spans="1:7" ht="15">
      <c r="A66" s="3" t="s">
        <v>112</v>
      </c>
      <c r="B66" s="4" t="s">
        <v>105</v>
      </c>
      <c r="C66" s="10" t="s">
        <v>189</v>
      </c>
      <c r="D66" s="10" t="s">
        <v>211</v>
      </c>
      <c r="E66" s="5">
        <v>228.8</v>
      </c>
      <c r="F66" s="1"/>
      <c r="G66" s="8">
        <f t="shared" si="0"/>
        <v>0</v>
      </c>
    </row>
    <row r="67" spans="1:7" ht="15">
      <c r="A67" s="3" t="s">
        <v>114</v>
      </c>
      <c r="B67" s="4" t="s">
        <v>107</v>
      </c>
      <c r="C67" s="10" t="s">
        <v>187</v>
      </c>
      <c r="D67" s="10" t="s">
        <v>207</v>
      </c>
      <c r="E67" s="5">
        <v>247.5</v>
      </c>
      <c r="F67" s="1"/>
      <c r="G67" s="8">
        <f t="shared" si="0"/>
        <v>0</v>
      </c>
    </row>
    <row r="68" spans="1:7" ht="15">
      <c r="A68" s="3" t="s">
        <v>116</v>
      </c>
      <c r="B68" s="4" t="s">
        <v>109</v>
      </c>
      <c r="C68" s="10" t="s">
        <v>191</v>
      </c>
      <c r="D68" s="10" t="s">
        <v>207</v>
      </c>
      <c r="E68" s="6">
        <v>60.5</v>
      </c>
      <c r="F68" s="1"/>
      <c r="G68" s="8">
        <f t="shared" si="0"/>
        <v>0</v>
      </c>
    </row>
    <row r="69" spans="1:7" ht="15">
      <c r="A69" s="3" t="s">
        <v>118</v>
      </c>
      <c r="B69" s="4" t="s">
        <v>111</v>
      </c>
      <c r="C69" s="10" t="s">
        <v>191</v>
      </c>
      <c r="D69" s="10" t="s">
        <v>207</v>
      </c>
      <c r="E69" s="6">
        <v>49.5</v>
      </c>
      <c r="F69" s="1"/>
      <c r="G69" s="8">
        <f t="shared" si="0"/>
        <v>0</v>
      </c>
    </row>
    <row r="70" spans="1:7" ht="15">
      <c r="A70" s="3" t="s">
        <v>120</v>
      </c>
      <c r="B70" s="4" t="s">
        <v>113</v>
      </c>
      <c r="C70" s="10" t="s">
        <v>191</v>
      </c>
      <c r="D70" s="10" t="s">
        <v>207</v>
      </c>
      <c r="E70" s="6">
        <v>55</v>
      </c>
      <c r="F70" s="1"/>
      <c r="G70" s="8">
        <f t="shared" si="0"/>
        <v>0</v>
      </c>
    </row>
    <row r="71" spans="1:7" ht="15">
      <c r="A71" s="3" t="s">
        <v>122</v>
      </c>
      <c r="B71" s="4" t="s">
        <v>115</v>
      </c>
      <c r="C71" s="10" t="s">
        <v>191</v>
      </c>
      <c r="D71" s="10" t="s">
        <v>208</v>
      </c>
      <c r="E71" s="5">
        <v>1507</v>
      </c>
      <c r="F71" s="1"/>
      <c r="G71" s="8">
        <f t="shared" si="0"/>
        <v>0</v>
      </c>
    </row>
    <row r="72" spans="1:7" ht="15">
      <c r="A72" s="3" t="s">
        <v>124</v>
      </c>
      <c r="B72" s="4" t="s">
        <v>117</v>
      </c>
      <c r="C72" s="10" t="s">
        <v>191</v>
      </c>
      <c r="D72" s="10" t="s">
        <v>208</v>
      </c>
      <c r="E72" s="6">
        <v>627</v>
      </c>
      <c r="F72" s="1"/>
      <c r="G72" s="8">
        <f t="shared" si="0"/>
        <v>0</v>
      </c>
    </row>
    <row r="73" spans="1:7" ht="15">
      <c r="A73" s="3" t="s">
        <v>126</v>
      </c>
      <c r="B73" s="4" t="s">
        <v>119</v>
      </c>
      <c r="C73" s="10" t="s">
        <v>191</v>
      </c>
      <c r="D73" s="10" t="s">
        <v>208</v>
      </c>
      <c r="E73" s="6">
        <v>693</v>
      </c>
      <c r="F73" s="1"/>
      <c r="G73" s="8">
        <f aca="true" t="shared" si="1" ref="G73:G107">E73*F73</f>
        <v>0</v>
      </c>
    </row>
    <row r="74" spans="1:7" ht="15">
      <c r="A74" s="3" t="s">
        <v>128</v>
      </c>
      <c r="B74" s="4" t="s">
        <v>121</v>
      </c>
      <c r="C74" s="10" t="s">
        <v>191</v>
      </c>
      <c r="D74" s="10" t="s">
        <v>207</v>
      </c>
      <c r="E74" s="6">
        <v>418</v>
      </c>
      <c r="F74" s="1"/>
      <c r="G74" s="8">
        <f t="shared" si="1"/>
        <v>0</v>
      </c>
    </row>
    <row r="75" spans="1:7" ht="15">
      <c r="A75" s="3" t="s">
        <v>130</v>
      </c>
      <c r="B75" s="4" t="s">
        <v>123</v>
      </c>
      <c r="C75" s="10" t="s">
        <v>191</v>
      </c>
      <c r="D75" s="10" t="s">
        <v>207</v>
      </c>
      <c r="E75" s="6">
        <v>319</v>
      </c>
      <c r="F75" s="1"/>
      <c r="G75" s="8">
        <f t="shared" si="1"/>
        <v>0</v>
      </c>
    </row>
    <row r="76" spans="1:7" ht="15">
      <c r="A76" s="3" t="s">
        <v>132</v>
      </c>
      <c r="B76" s="4" t="s">
        <v>125</v>
      </c>
      <c r="C76" s="10" t="s">
        <v>191</v>
      </c>
      <c r="D76" s="10" t="s">
        <v>208</v>
      </c>
      <c r="E76" s="5">
        <v>1892</v>
      </c>
      <c r="F76" s="1"/>
      <c r="G76" s="8">
        <f t="shared" si="1"/>
        <v>0</v>
      </c>
    </row>
    <row r="77" spans="1:7" ht="15">
      <c r="A77" s="3" t="s">
        <v>134</v>
      </c>
      <c r="B77" s="4" t="s">
        <v>127</v>
      </c>
      <c r="C77" s="10" t="s">
        <v>191</v>
      </c>
      <c r="D77" s="10" t="s">
        <v>208</v>
      </c>
      <c r="E77" s="5">
        <v>2035</v>
      </c>
      <c r="F77" s="1"/>
      <c r="G77" s="8">
        <f t="shared" si="1"/>
        <v>0</v>
      </c>
    </row>
    <row r="78" spans="1:7" ht="15">
      <c r="A78" s="3" t="s">
        <v>136</v>
      </c>
      <c r="B78" s="4" t="s">
        <v>129</v>
      </c>
      <c r="C78" s="10" t="s">
        <v>191</v>
      </c>
      <c r="D78" s="10" t="s">
        <v>208</v>
      </c>
      <c r="E78" s="6">
        <v>1067</v>
      </c>
      <c r="F78" s="1"/>
      <c r="G78" s="8">
        <f t="shared" si="1"/>
        <v>0</v>
      </c>
    </row>
    <row r="79" spans="1:7" ht="15">
      <c r="A79" s="3" t="s">
        <v>138</v>
      </c>
      <c r="B79" s="4" t="s">
        <v>131</v>
      </c>
      <c r="C79" s="10" t="s">
        <v>200</v>
      </c>
      <c r="D79" s="10" t="s">
        <v>208</v>
      </c>
      <c r="E79" s="6">
        <v>847</v>
      </c>
      <c r="F79" s="1"/>
      <c r="G79" s="8">
        <f t="shared" si="1"/>
        <v>0</v>
      </c>
    </row>
    <row r="80" spans="1:7" ht="15">
      <c r="A80" s="3" t="s">
        <v>140</v>
      </c>
      <c r="B80" s="4" t="s">
        <v>133</v>
      </c>
      <c r="C80" s="10" t="s">
        <v>200</v>
      </c>
      <c r="D80" s="10" t="s">
        <v>208</v>
      </c>
      <c r="E80" s="6">
        <v>385</v>
      </c>
      <c r="F80" s="1"/>
      <c r="G80" s="8">
        <f t="shared" si="1"/>
        <v>0</v>
      </c>
    </row>
    <row r="81" spans="1:7" ht="15">
      <c r="A81" s="3" t="s">
        <v>142</v>
      </c>
      <c r="B81" s="4" t="s">
        <v>135</v>
      </c>
      <c r="C81" s="10" t="s">
        <v>187</v>
      </c>
      <c r="D81" s="10" t="s">
        <v>207</v>
      </c>
      <c r="E81" s="5">
        <v>275</v>
      </c>
      <c r="F81" s="1"/>
      <c r="G81" s="8">
        <f t="shared" si="1"/>
        <v>0</v>
      </c>
    </row>
    <row r="82" spans="1:7" ht="15">
      <c r="A82" s="3" t="s">
        <v>144</v>
      </c>
      <c r="B82" s="4" t="s">
        <v>137</v>
      </c>
      <c r="C82" s="10" t="s">
        <v>189</v>
      </c>
      <c r="D82" s="10" t="s">
        <v>213</v>
      </c>
      <c r="E82" s="5">
        <v>272.8</v>
      </c>
      <c r="F82" s="1"/>
      <c r="G82" s="8">
        <f t="shared" si="1"/>
        <v>0</v>
      </c>
    </row>
    <row r="83" spans="1:7" ht="15">
      <c r="A83" s="3" t="s">
        <v>146</v>
      </c>
      <c r="B83" s="4" t="s">
        <v>139</v>
      </c>
      <c r="C83" s="10" t="s">
        <v>191</v>
      </c>
      <c r="D83" s="10" t="s">
        <v>207</v>
      </c>
      <c r="E83" s="6">
        <v>187</v>
      </c>
      <c r="F83" s="1"/>
      <c r="G83" s="8">
        <f t="shared" si="1"/>
        <v>0</v>
      </c>
    </row>
    <row r="84" spans="1:7" ht="15">
      <c r="A84" s="3" t="s">
        <v>148</v>
      </c>
      <c r="B84" s="4" t="s">
        <v>141</v>
      </c>
      <c r="C84" s="10" t="s">
        <v>191</v>
      </c>
      <c r="D84" s="10" t="s">
        <v>207</v>
      </c>
      <c r="E84" s="6">
        <v>242</v>
      </c>
      <c r="F84" s="1"/>
      <c r="G84" s="8">
        <f t="shared" si="1"/>
        <v>0</v>
      </c>
    </row>
    <row r="85" spans="1:7" ht="15">
      <c r="A85" s="3" t="s">
        <v>150</v>
      </c>
      <c r="B85" s="4" t="s">
        <v>143</v>
      </c>
      <c r="C85" s="10" t="s">
        <v>201</v>
      </c>
      <c r="D85" s="10" t="s">
        <v>208</v>
      </c>
      <c r="E85" s="5">
        <v>3960</v>
      </c>
      <c r="F85" s="1"/>
      <c r="G85" s="8">
        <f t="shared" si="1"/>
        <v>0</v>
      </c>
    </row>
    <row r="86" spans="1:7" ht="15">
      <c r="A86" s="3" t="s">
        <v>152</v>
      </c>
      <c r="B86" s="4" t="s">
        <v>145</v>
      </c>
      <c r="C86" s="10" t="s">
        <v>189</v>
      </c>
      <c r="D86" s="10" t="s">
        <v>208</v>
      </c>
      <c r="E86" s="5">
        <v>1540</v>
      </c>
      <c r="F86" s="1"/>
      <c r="G86" s="8">
        <f t="shared" si="1"/>
        <v>0</v>
      </c>
    </row>
    <row r="87" spans="1:7" ht="15">
      <c r="A87" s="3" t="s">
        <v>153</v>
      </c>
      <c r="B87" s="4" t="s">
        <v>147</v>
      </c>
      <c r="C87" s="10" t="s">
        <v>194</v>
      </c>
      <c r="D87" s="10" t="s">
        <v>208</v>
      </c>
      <c r="E87" s="5">
        <v>1210</v>
      </c>
      <c r="F87" s="1"/>
      <c r="G87" s="8">
        <f t="shared" si="1"/>
        <v>0</v>
      </c>
    </row>
    <row r="88" spans="1:7" ht="15">
      <c r="A88" s="3" t="s">
        <v>154</v>
      </c>
      <c r="B88" s="4" t="s">
        <v>149</v>
      </c>
      <c r="C88" s="10" t="s">
        <v>194</v>
      </c>
      <c r="D88" s="10" t="s">
        <v>208</v>
      </c>
      <c r="E88" s="5">
        <v>2365</v>
      </c>
      <c r="F88" s="1"/>
      <c r="G88" s="8">
        <f t="shared" si="1"/>
        <v>0</v>
      </c>
    </row>
    <row r="89" spans="1:7" ht="15">
      <c r="A89" s="3" t="s">
        <v>155</v>
      </c>
      <c r="B89" s="4" t="s">
        <v>151</v>
      </c>
      <c r="C89" s="10" t="s">
        <v>194</v>
      </c>
      <c r="D89" s="10" t="s">
        <v>208</v>
      </c>
      <c r="E89" s="6">
        <v>946</v>
      </c>
      <c r="F89" s="1"/>
      <c r="G89" s="8">
        <f t="shared" si="1"/>
        <v>0</v>
      </c>
    </row>
    <row r="90" spans="1:7" ht="15">
      <c r="A90" s="3" t="s">
        <v>156</v>
      </c>
      <c r="B90" s="4" t="s">
        <v>236</v>
      </c>
      <c r="C90" s="10" t="s">
        <v>239</v>
      </c>
      <c r="D90" s="10" t="s">
        <v>208</v>
      </c>
      <c r="E90" s="6">
        <v>880</v>
      </c>
      <c r="F90" s="1"/>
      <c r="G90" s="8">
        <f t="shared" si="1"/>
        <v>0</v>
      </c>
    </row>
    <row r="91" spans="1:7" ht="15">
      <c r="A91" s="3" t="s">
        <v>157</v>
      </c>
      <c r="B91" s="4" t="s">
        <v>237</v>
      </c>
      <c r="C91" s="10" t="s">
        <v>239</v>
      </c>
      <c r="D91" s="10" t="s">
        <v>208</v>
      </c>
      <c r="E91" s="6">
        <v>990</v>
      </c>
      <c r="F91" s="1"/>
      <c r="G91" s="8">
        <f t="shared" si="1"/>
        <v>0</v>
      </c>
    </row>
    <row r="92" spans="1:7" ht="15">
      <c r="A92" s="3" t="s">
        <v>159</v>
      </c>
      <c r="B92" s="4" t="s">
        <v>238</v>
      </c>
      <c r="C92" s="10" t="s">
        <v>239</v>
      </c>
      <c r="D92" s="10" t="s">
        <v>208</v>
      </c>
      <c r="E92" s="5">
        <v>1320</v>
      </c>
      <c r="F92" s="1"/>
      <c r="G92" s="8">
        <f t="shared" si="1"/>
        <v>0</v>
      </c>
    </row>
    <row r="93" spans="1:7" ht="15">
      <c r="A93" s="3" t="s">
        <v>161</v>
      </c>
      <c r="B93" s="4" t="s">
        <v>241</v>
      </c>
      <c r="C93" s="10" t="s">
        <v>196</v>
      </c>
      <c r="D93" s="10" t="s">
        <v>212</v>
      </c>
      <c r="E93" s="6">
        <v>825</v>
      </c>
      <c r="F93" s="1"/>
      <c r="G93" s="8">
        <f t="shared" si="1"/>
        <v>0</v>
      </c>
    </row>
    <row r="94" spans="1:7" ht="15">
      <c r="A94" s="3" t="s">
        <v>163</v>
      </c>
      <c r="B94" s="4" t="s">
        <v>240</v>
      </c>
      <c r="C94" s="10" t="s">
        <v>194</v>
      </c>
      <c r="D94" s="10" t="s">
        <v>212</v>
      </c>
      <c r="E94" s="6">
        <v>792</v>
      </c>
      <c r="F94" s="1"/>
      <c r="G94" s="8">
        <f t="shared" si="1"/>
        <v>0</v>
      </c>
    </row>
    <row r="95" spans="1:7" ht="15">
      <c r="A95" s="3" t="s">
        <v>165</v>
      </c>
      <c r="B95" s="4" t="s">
        <v>158</v>
      </c>
      <c r="C95" s="10" t="s">
        <v>191</v>
      </c>
      <c r="D95" s="10" t="s">
        <v>208</v>
      </c>
      <c r="E95" s="5">
        <v>5555</v>
      </c>
      <c r="F95" s="1"/>
      <c r="G95" s="8">
        <f t="shared" si="1"/>
        <v>0</v>
      </c>
    </row>
    <row r="96" spans="1:7" ht="15">
      <c r="A96" s="3" t="s">
        <v>167</v>
      </c>
      <c r="B96" s="4" t="s">
        <v>160</v>
      </c>
      <c r="C96" s="10" t="s">
        <v>194</v>
      </c>
      <c r="D96" s="10" t="s">
        <v>212</v>
      </c>
      <c r="E96" s="5">
        <v>1430</v>
      </c>
      <c r="F96" s="1"/>
      <c r="G96" s="8">
        <f t="shared" si="1"/>
        <v>0</v>
      </c>
    </row>
    <row r="97" spans="1:7" ht="15">
      <c r="A97" s="3" t="s">
        <v>169</v>
      </c>
      <c r="B97" s="4" t="s">
        <v>162</v>
      </c>
      <c r="C97" s="10" t="s">
        <v>191</v>
      </c>
      <c r="D97" s="10" t="s">
        <v>208</v>
      </c>
      <c r="E97" s="5">
        <v>1463</v>
      </c>
      <c r="F97" s="1"/>
      <c r="G97" s="8">
        <f t="shared" si="1"/>
        <v>0</v>
      </c>
    </row>
    <row r="98" spans="1:7" ht="15">
      <c r="A98" s="3" t="s">
        <v>226</v>
      </c>
      <c r="B98" s="4" t="s">
        <v>164</v>
      </c>
      <c r="C98" s="10" t="s">
        <v>191</v>
      </c>
      <c r="D98" s="10" t="s">
        <v>208</v>
      </c>
      <c r="E98" s="5">
        <v>2497</v>
      </c>
      <c r="F98" s="1"/>
      <c r="G98" s="8">
        <f t="shared" si="1"/>
        <v>0</v>
      </c>
    </row>
    <row r="99" spans="1:7" ht="15">
      <c r="A99" s="3" t="s">
        <v>171</v>
      </c>
      <c r="B99" s="4" t="s">
        <v>166</v>
      </c>
      <c r="C99" s="10" t="s">
        <v>191</v>
      </c>
      <c r="D99" s="10" t="s">
        <v>212</v>
      </c>
      <c r="E99" s="6">
        <v>605</v>
      </c>
      <c r="F99" s="1"/>
      <c r="G99" s="8">
        <f t="shared" si="1"/>
        <v>0</v>
      </c>
    </row>
    <row r="100" spans="1:7" ht="15">
      <c r="A100" s="3" t="s">
        <v>173</v>
      </c>
      <c r="B100" s="4" t="s">
        <v>168</v>
      </c>
      <c r="C100" s="10" t="s">
        <v>191</v>
      </c>
      <c r="D100" s="10" t="s">
        <v>207</v>
      </c>
      <c r="E100" s="6">
        <v>242</v>
      </c>
      <c r="F100" s="1"/>
      <c r="G100" s="8">
        <f t="shared" si="1"/>
        <v>0</v>
      </c>
    </row>
    <row r="101" spans="1:7" ht="15">
      <c r="A101" s="3" t="s">
        <v>175</v>
      </c>
      <c r="B101" s="4" t="s">
        <v>170</v>
      </c>
      <c r="C101" s="10" t="s">
        <v>191</v>
      </c>
      <c r="D101" s="10" t="s">
        <v>212</v>
      </c>
      <c r="E101" s="6">
        <v>572</v>
      </c>
      <c r="F101" s="1"/>
      <c r="G101" s="8">
        <f t="shared" si="1"/>
        <v>0</v>
      </c>
    </row>
    <row r="102" spans="1:7" ht="15">
      <c r="A102" s="3" t="s">
        <v>177</v>
      </c>
      <c r="B102" s="4" t="s">
        <v>172</v>
      </c>
      <c r="C102" s="10" t="s">
        <v>195</v>
      </c>
      <c r="D102" s="10" t="s">
        <v>208</v>
      </c>
      <c r="E102" s="5">
        <v>2530</v>
      </c>
      <c r="F102" s="1"/>
      <c r="G102" s="8">
        <f t="shared" si="1"/>
        <v>0</v>
      </c>
    </row>
    <row r="103" spans="1:7" ht="15">
      <c r="A103" s="3" t="s">
        <v>179</v>
      </c>
      <c r="B103" s="4" t="s">
        <v>174</v>
      </c>
      <c r="C103" s="10" t="s">
        <v>191</v>
      </c>
      <c r="D103" s="10" t="s">
        <v>208</v>
      </c>
      <c r="E103" s="6">
        <v>990</v>
      </c>
      <c r="F103" s="1"/>
      <c r="G103" s="8">
        <f t="shared" si="1"/>
        <v>0</v>
      </c>
    </row>
    <row r="104" spans="1:7" ht="15">
      <c r="A104" s="3" t="s">
        <v>227</v>
      </c>
      <c r="B104" s="4" t="s">
        <v>176</v>
      </c>
      <c r="C104" s="10" t="s">
        <v>195</v>
      </c>
      <c r="D104" s="10" t="s">
        <v>208</v>
      </c>
      <c r="E104" s="5">
        <v>1870</v>
      </c>
      <c r="F104" s="1"/>
      <c r="G104" s="8">
        <f t="shared" si="1"/>
        <v>0</v>
      </c>
    </row>
    <row r="105" spans="1:7" ht="15">
      <c r="A105" s="3" t="s">
        <v>230</v>
      </c>
      <c r="B105" s="4" t="s">
        <v>178</v>
      </c>
      <c r="C105" s="10" t="s">
        <v>202</v>
      </c>
      <c r="D105" s="10" t="s">
        <v>208</v>
      </c>
      <c r="E105" s="5">
        <v>1430</v>
      </c>
      <c r="F105" s="1"/>
      <c r="G105" s="8">
        <f t="shared" si="1"/>
        <v>0</v>
      </c>
    </row>
    <row r="106" spans="1:7" ht="15">
      <c r="A106" s="3" t="s">
        <v>231</v>
      </c>
      <c r="B106" s="4" t="s">
        <v>180</v>
      </c>
      <c r="C106" s="10" t="s">
        <v>189</v>
      </c>
      <c r="D106" s="10" t="s">
        <v>209</v>
      </c>
      <c r="E106" s="6">
        <v>143</v>
      </c>
      <c r="F106" s="1"/>
      <c r="G106" s="8">
        <f t="shared" si="1"/>
        <v>0</v>
      </c>
    </row>
    <row r="107" spans="1:7" ht="15">
      <c r="A107" s="3" t="s">
        <v>233</v>
      </c>
      <c r="B107" s="4" t="s">
        <v>181</v>
      </c>
      <c r="C107" s="10" t="s">
        <v>189</v>
      </c>
      <c r="D107" s="10" t="s">
        <v>208</v>
      </c>
      <c r="E107" s="5">
        <v>2530</v>
      </c>
      <c r="F107" s="1"/>
      <c r="G107" s="8">
        <f t="shared" si="1"/>
        <v>0</v>
      </c>
    </row>
    <row r="108" spans="3:7" ht="15">
      <c r="C108" s="12"/>
      <c r="D108" s="12"/>
      <c r="G108" s="9">
        <f>SUM(G3:G107)</f>
        <v>0</v>
      </c>
    </row>
    <row r="109" spans="4:7" ht="15">
      <c r="D109" s="12"/>
      <c r="G109" s="9"/>
    </row>
    <row r="110" ht="15">
      <c r="G110" s="9"/>
    </row>
  </sheetData>
  <sheetProtection/>
  <mergeCells count="1">
    <mergeCell ref="A1:G1"/>
  </mergeCells>
  <printOptions/>
  <pageMargins left="0.2755905511811024" right="0.15748031496062992" top="0.36" bottom="0.28" header="0.25" footer="0.17"/>
  <pageSetup fitToHeight="2" fitToWidth="1" horizontalDpi="600" verticalDpi="600" orientation="portrait" paperSize="9" scale="89" r:id="rId1"/>
  <ignoredErrors>
    <ignoredError sqref="A3:A48 A49:A10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Manager-2</dc:creator>
  <cp:keywords/>
  <dc:description/>
  <cp:lastModifiedBy>Manager-2</cp:lastModifiedBy>
  <cp:lastPrinted>2017-06-02T10:53:50Z</cp:lastPrinted>
  <dcterms:created xsi:type="dcterms:W3CDTF">2017-06-02T10:54:36Z</dcterms:created>
  <dcterms:modified xsi:type="dcterms:W3CDTF">2017-09-26T10:03:39Z</dcterms:modified>
  <cp:category/>
  <cp:version/>
  <cp:contentType/>
  <cp:contentStatus/>
</cp:coreProperties>
</file>