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0610" windowHeight="1026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'Лист1'!$B$12:$G$90</definedName>
  </definedNames>
  <calcPr fullCalcOnLoad="1"/>
</workbook>
</file>

<file path=xl/sharedStrings.xml><?xml version="1.0" encoding="utf-8"?>
<sst xmlns="http://schemas.openxmlformats.org/spreadsheetml/2006/main" count="89" uniqueCount="89">
  <si>
    <t>скидка в %</t>
  </si>
  <si>
    <t>Стандартная оптовая цена, руб</t>
  </si>
  <si>
    <t>Рекомендуемая розничная цена, руб</t>
  </si>
  <si>
    <t>Оптовая цена по распродаже, руб</t>
  </si>
  <si>
    <r>
      <t xml:space="preserve">НЕВЕРОЯТНАЯ АКЦИЯ! </t>
    </r>
    <r>
      <rPr>
        <sz val="12"/>
        <rFont val="Arial Cyr"/>
        <family val="0"/>
      </rPr>
      <t xml:space="preserve">
Осенний скидкопад!
</t>
    </r>
    <r>
      <rPr>
        <b/>
        <sz val="18"/>
        <rFont val="Arial Cyr"/>
        <family val="0"/>
      </rPr>
      <t>СКИДКИ ОТ 20 ДО 84 % НА ТИРАЖНЫЕ ВЕЩИ!</t>
    </r>
    <r>
      <rPr>
        <sz val="12"/>
        <rFont val="Arial Cyr"/>
        <family val="0"/>
      </rPr>
      <t xml:space="preserve">
</t>
    </r>
    <r>
      <rPr>
        <b/>
        <sz val="12"/>
        <rFont val="Arial Cyr"/>
        <family val="0"/>
      </rPr>
      <t>срок акции: 01.09.2014- 30.09.2014</t>
    </r>
  </si>
  <si>
    <t>Наименование</t>
  </si>
  <si>
    <t xml:space="preserve">Авиахолдер Воздушный шар </t>
  </si>
  <si>
    <t>Бирка на багаж Осторожно, злая собака</t>
  </si>
  <si>
    <t>Бирка на багаж Перелетная птица</t>
  </si>
  <si>
    <t xml:space="preserve">Блокнот Ангелы с крыльями </t>
  </si>
  <si>
    <t>Блокнот Дуршлаг</t>
  </si>
  <si>
    <t>Блокнот Краткость - сестра таланта</t>
  </si>
  <si>
    <t xml:space="preserve">Блокнот Облако оргстекло </t>
  </si>
  <si>
    <t xml:space="preserve">Блокнот Окрыляющие мысли </t>
  </si>
  <si>
    <t xml:space="preserve">Блокнот Птица оргстекло </t>
  </si>
  <si>
    <t>Блокнот с зеркалом Для развития интуиции</t>
  </si>
  <si>
    <t>Блокнот Светофор</t>
  </si>
  <si>
    <t>Визитница в коробке конфет Ассорти в шоколаде</t>
  </si>
  <si>
    <t>Визитница в коробке Мои солдатики</t>
  </si>
  <si>
    <t>Визитница Винни Пух и все все все пластик</t>
  </si>
  <si>
    <t>Визитница Люди-деликатесы  пластик</t>
  </si>
  <si>
    <t>Визитница Морской коктейль пластик</t>
  </si>
  <si>
    <t>Визитница Опасные связи пластик</t>
  </si>
  <si>
    <t>Визитница Перевозка людей пластик</t>
  </si>
  <si>
    <t>Визитница Сырок Дружба пластик</t>
  </si>
  <si>
    <t>Визитница Таланты и поклонники</t>
  </si>
  <si>
    <t>Дзен Тапочки размер 39-40</t>
  </si>
  <si>
    <t>Дзен Тапочки размер 43-44</t>
  </si>
  <si>
    <t>Зажим для денег  Права на управление денежными средствами</t>
  </si>
  <si>
    <t>Зажим для денег Рубль-Евро стерео варио</t>
  </si>
  <si>
    <t xml:space="preserve">Зеркало Стрельба глазами </t>
  </si>
  <si>
    <t>Инструкция к самому себе</t>
  </si>
  <si>
    <t>Коврик придверный Машинка</t>
  </si>
  <si>
    <t>Магнит Банду драников под суд</t>
  </si>
  <si>
    <t>Магнит Достойный бульон</t>
  </si>
  <si>
    <t>Магнит Огурцы голосуют</t>
  </si>
  <si>
    <t>Магнит Осторожно, голод!</t>
  </si>
  <si>
    <t>Магнит Падение сосулек!</t>
  </si>
  <si>
    <t>Магнит Ушел на базу!</t>
  </si>
  <si>
    <t>Магнит Чипсы</t>
  </si>
  <si>
    <t xml:space="preserve">Набор Валять дурака </t>
  </si>
  <si>
    <t>Наклейка Бита</t>
  </si>
  <si>
    <t>Наклейка Лапа</t>
  </si>
  <si>
    <t>Наклейка Молния</t>
  </si>
  <si>
    <t>Наклейка Наушники</t>
  </si>
  <si>
    <t>Наклейка Самолет</t>
  </si>
  <si>
    <t>Обложка для загранпаспорта Аэропорт (пластик)</t>
  </si>
  <si>
    <t xml:space="preserve">Обложка на студенческий  Барби </t>
  </si>
  <si>
    <t xml:space="preserve">Обложка на студенческий Клевер </t>
  </si>
  <si>
    <t>Обложка на студенческий Ларечный с открывашкой</t>
  </si>
  <si>
    <t xml:space="preserve">Обложка на студенческий Маскировочная жен. </t>
  </si>
  <si>
    <t xml:space="preserve">Обложка на студенческий Маскировочная муж. </t>
  </si>
  <si>
    <t>Обложка на студенческий Особого назначения с открывашкой</t>
  </si>
  <si>
    <t>Планинг Тетрис</t>
  </si>
  <si>
    <t xml:space="preserve">Повязка на руку Супермен </t>
  </si>
  <si>
    <t>Поднос Госплан</t>
  </si>
  <si>
    <t>Поднос Клевер</t>
  </si>
  <si>
    <t>Поднос Компьютерный</t>
  </si>
  <si>
    <t>Поднос Магический</t>
  </si>
  <si>
    <t>Поднос НЛО</t>
  </si>
  <si>
    <t>Поднос Трава</t>
  </si>
  <si>
    <t>Портмоне  Срочно! Деньги наличными</t>
  </si>
  <si>
    <t>Портмоне Банкомат</t>
  </si>
  <si>
    <t>Портмоне Куры денег не клюют</t>
  </si>
  <si>
    <t>Портмоне Кэш</t>
  </si>
  <si>
    <t>Супер Тапок</t>
  </si>
  <si>
    <t xml:space="preserve">Табличка на дверь Актовый зал </t>
  </si>
  <si>
    <t>Табличка на дверь Шеф повар творит</t>
  </si>
  <si>
    <t>Телевизор картонный Юдифь -17</t>
  </si>
  <si>
    <t>Френд лента В Рязани</t>
  </si>
  <si>
    <t>Френд лента Виртуоз</t>
  </si>
  <si>
    <t>Френд лента Искуситель</t>
  </si>
  <si>
    <t>Френд лента Лауреат</t>
  </si>
  <si>
    <t>Френд лента Не подружка</t>
  </si>
  <si>
    <t xml:space="preserve">Френд лента Родственник из Бугульмы </t>
  </si>
  <si>
    <t>Френд лента Самая красивая</t>
  </si>
  <si>
    <t>Френд лента Свидетель</t>
  </si>
  <si>
    <t xml:space="preserve">Френд лента Худший друг </t>
  </si>
  <si>
    <t xml:space="preserve">Футболка Голубиная L </t>
  </si>
  <si>
    <t>Чехол для Iphone Диафильм</t>
  </si>
  <si>
    <t>Чехол для Iphone Яблочное вино</t>
  </si>
  <si>
    <t>Шарик Дзен</t>
  </si>
  <si>
    <t>Шарик Резервный мозг</t>
  </si>
  <si>
    <t>Шарик Экспресс антистресс</t>
  </si>
  <si>
    <t>Эл. почта:</t>
  </si>
  <si>
    <t>opt@buro-nahodok.ru</t>
  </si>
  <si>
    <t>Телефон:</t>
  </si>
  <si>
    <t>8 (499) 703-38-81</t>
  </si>
  <si>
    <t>Ваша экономия, руб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</si>
</sst>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6">
    <font>
      <sz val="10"/>
      <name val="Arial Cyr"/>
      <family val="0"/>
    </font>
    <font>
      <sz val="8"/>
      <name val="Arial"/>
      <family val="2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8"/>
      <name val="Arial Cyr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2"/>
      <color indexed="60"/>
      <name val="Arial Cyr"/>
      <family val="0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C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4" fontId="26" fillId="34" borderId="10" xfId="53" applyNumberFormat="1" applyFont="1" applyFill="1" applyBorder="1" applyAlignment="1">
      <alignment horizontal="left" vertical="top" wrapText="1"/>
      <protection/>
    </xf>
    <xf numFmtId="4" fontId="26" fillId="34" borderId="10" xfId="53" applyNumberFormat="1" applyFont="1" applyFill="1" applyBorder="1" applyAlignment="1">
      <alignment horizontal="right" vertical="top" wrapText="1"/>
      <protection/>
    </xf>
    <xf numFmtId="0" fontId="26" fillId="0" borderId="10" xfId="0" applyFont="1" applyBorder="1" applyAlignment="1">
      <alignment/>
    </xf>
    <xf numFmtId="2" fontId="26" fillId="33" borderId="10" xfId="0" applyNumberFormat="1" applyFont="1" applyFill="1" applyBorder="1" applyAlignment="1">
      <alignment/>
    </xf>
    <xf numFmtId="2" fontId="26" fillId="0" borderId="10" xfId="0" applyNumberFormat="1" applyFont="1" applyBorder="1" applyAlignment="1">
      <alignment/>
    </xf>
    <xf numFmtId="4" fontId="26" fillId="0" borderId="1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400050</xdr:colOff>
      <xdr:row>0</xdr:row>
      <xdr:rowOff>0</xdr:rowOff>
    </xdr:from>
    <xdr:to>
      <xdr:col>1</xdr:col>
      <xdr:colOff>2838450</xdr:colOff>
      <xdr:row>8</xdr:row>
      <xdr:rowOff>114300</xdr:rowOff>
    </xdr:to>
    <xdr:pic>
      <xdr:nvPicPr>
        <xdr:cNvPr id="1" name="Рисунок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24384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pt@buro-nahodok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90"/>
  <sheetViews>
    <sheetView tabSelected="1" zoomScalePageLayoutView="0" workbookViewId="0" topLeftCell="A1">
      <selection activeCell="B57" sqref="B57"/>
    </sheetView>
  </sheetViews>
  <sheetFormatPr defaultColWidth="9.00390625" defaultRowHeight="12.75"/>
  <cols>
    <col min="1" max="1" width="2.875" style="0" customWidth="1"/>
    <col min="2" max="2" width="40.875" style="1" customWidth="1"/>
    <col min="3" max="3" width="17.375" style="0" customWidth="1"/>
    <col min="4" max="4" width="16.375" style="0" customWidth="1"/>
    <col min="5" max="5" width="16.875" style="0" customWidth="1"/>
    <col min="6" max="6" width="15.875" style="0" customWidth="1"/>
    <col min="7" max="7" width="12.75390625" style="0" customWidth="1"/>
  </cols>
  <sheetData>
    <row r="1" spans="2:7" ht="12.75" customHeight="1">
      <c r="B1" s="3"/>
      <c r="C1" s="3" t="s">
        <v>4</v>
      </c>
      <c r="D1" s="3"/>
      <c r="E1" s="3"/>
      <c r="F1" s="3"/>
      <c r="G1" s="3"/>
    </row>
    <row r="2" spans="2:7" ht="12.75" customHeight="1">
      <c r="B2" s="3"/>
      <c r="C2" s="3"/>
      <c r="D2" s="3"/>
      <c r="E2" s="3"/>
      <c r="F2" s="3"/>
      <c r="G2" s="3"/>
    </row>
    <row r="3" spans="2:7" ht="12.75" customHeight="1">
      <c r="B3" s="3"/>
      <c r="C3" s="3"/>
      <c r="D3" s="3"/>
      <c r="E3" s="3"/>
      <c r="F3" s="3"/>
      <c r="G3" s="3"/>
    </row>
    <row r="4" spans="2:7" ht="12.75" customHeight="1">
      <c r="B4" s="3"/>
      <c r="C4" s="3"/>
      <c r="D4" s="3"/>
      <c r="E4" s="3"/>
      <c r="F4" s="3"/>
      <c r="G4" s="3"/>
    </row>
    <row r="5" spans="2:7" ht="12.75" customHeight="1">
      <c r="B5" s="3"/>
      <c r="C5" s="3"/>
      <c r="D5" s="3"/>
      <c r="E5" s="3"/>
      <c r="F5" s="3"/>
      <c r="G5" s="3"/>
    </row>
    <row r="6" spans="2:7" ht="12.75" customHeight="1">
      <c r="B6" s="3"/>
      <c r="C6" s="3"/>
      <c r="D6" s="3"/>
      <c r="E6" s="3"/>
      <c r="F6" s="3"/>
      <c r="G6" s="3"/>
    </row>
    <row r="7" spans="2:7" ht="12.75" customHeight="1">
      <c r="B7" s="3"/>
      <c r="C7" s="3"/>
      <c r="D7" s="3"/>
      <c r="E7" s="3"/>
      <c r="F7" s="3"/>
      <c r="G7" s="3"/>
    </row>
    <row r="8" spans="2:7" ht="12.75" customHeight="1">
      <c r="B8" s="3"/>
      <c r="C8" s="3"/>
      <c r="D8" s="3"/>
      <c r="E8" s="3"/>
      <c r="F8" s="3"/>
      <c r="G8" s="3"/>
    </row>
    <row r="9" spans="2:7" ht="15.75" customHeight="1">
      <c r="B9" s="2"/>
      <c r="C9" s="7" t="s">
        <v>84</v>
      </c>
      <c r="D9" s="6" t="s">
        <v>85</v>
      </c>
      <c r="E9" s="2"/>
      <c r="F9" s="2"/>
      <c r="G9" s="2"/>
    </row>
    <row r="10" spans="2:7" ht="15" customHeight="1">
      <c r="B10" s="2"/>
      <c r="C10" s="7" t="s">
        <v>86</v>
      </c>
      <c r="D10" s="6" t="s">
        <v>87</v>
      </c>
      <c r="E10" s="2"/>
      <c r="F10" s="2"/>
      <c r="G10" s="2"/>
    </row>
    <row r="11" spans="2:7" ht="13.5" customHeight="1">
      <c r="B11" s="4"/>
      <c r="C11" s="4"/>
      <c r="D11" s="5"/>
      <c r="E11" s="4"/>
      <c r="F11" s="4"/>
      <c r="G11" s="4"/>
    </row>
    <row r="12" spans="2:7" ht="38.25">
      <c r="B12" s="8" t="s">
        <v>5</v>
      </c>
      <c r="C12" s="8" t="s">
        <v>2</v>
      </c>
      <c r="D12" s="8" t="s">
        <v>1</v>
      </c>
      <c r="E12" s="9" t="s">
        <v>3</v>
      </c>
      <c r="F12" s="8" t="s">
        <v>88</v>
      </c>
      <c r="G12" s="8" t="s">
        <v>0</v>
      </c>
    </row>
    <row r="13" spans="2:7" ht="12.75">
      <c r="B13" s="10" t="s">
        <v>6</v>
      </c>
      <c r="C13" s="11">
        <v>480</v>
      </c>
      <c r="D13" s="12">
        <f>C13*0.55</f>
        <v>264</v>
      </c>
      <c r="E13" s="13">
        <v>66.55</v>
      </c>
      <c r="F13" s="14">
        <f>D13-E13</f>
        <v>197.45</v>
      </c>
      <c r="G13" s="14">
        <v>72.27083333333333</v>
      </c>
    </row>
    <row r="14" spans="2:7" ht="12.75">
      <c r="B14" s="10" t="s">
        <v>7</v>
      </c>
      <c r="C14" s="11">
        <v>180</v>
      </c>
      <c r="D14" s="12">
        <f>C14*0.55</f>
        <v>99.00000000000001</v>
      </c>
      <c r="E14" s="13">
        <v>20.57</v>
      </c>
      <c r="F14" s="14">
        <f aca="true" t="shared" si="0" ref="F14:F77">D14-E14</f>
        <v>78.43</v>
      </c>
      <c r="G14" s="14">
        <v>77.14444444444443</v>
      </c>
    </row>
    <row r="15" spans="2:7" ht="12.75">
      <c r="B15" s="10" t="s">
        <v>8</v>
      </c>
      <c r="C15" s="11">
        <v>180</v>
      </c>
      <c r="D15" s="12">
        <f>C15*0.55</f>
        <v>99.00000000000001</v>
      </c>
      <c r="E15" s="13">
        <v>20.57</v>
      </c>
      <c r="F15" s="14">
        <f t="shared" si="0"/>
        <v>78.43</v>
      </c>
      <c r="G15" s="14">
        <v>77.14444444444443</v>
      </c>
    </row>
    <row r="16" spans="2:7" ht="12.75">
      <c r="B16" s="10" t="s">
        <v>9</v>
      </c>
      <c r="C16" s="11">
        <v>720</v>
      </c>
      <c r="D16" s="12">
        <f>C16*0.55</f>
        <v>396.00000000000006</v>
      </c>
      <c r="E16" s="13">
        <v>217.8</v>
      </c>
      <c r="F16" s="14">
        <f t="shared" si="0"/>
        <v>178.20000000000005</v>
      </c>
      <c r="G16" s="14">
        <v>39.5</v>
      </c>
    </row>
    <row r="17" spans="2:7" ht="12.75">
      <c r="B17" s="10" t="s">
        <v>10</v>
      </c>
      <c r="C17" s="11">
        <v>230</v>
      </c>
      <c r="D17" s="12">
        <f>C17*0.55</f>
        <v>126.50000000000001</v>
      </c>
      <c r="E17" s="13">
        <v>72.6</v>
      </c>
      <c r="F17" s="14">
        <f t="shared" si="0"/>
        <v>53.90000000000002</v>
      </c>
      <c r="G17" s="14">
        <v>36.8695652173913</v>
      </c>
    </row>
    <row r="18" spans="2:7" ht="12.75">
      <c r="B18" s="10" t="s">
        <v>11</v>
      </c>
      <c r="C18" s="11">
        <v>150</v>
      </c>
      <c r="D18" s="12">
        <f>C18*0.55</f>
        <v>82.5</v>
      </c>
      <c r="E18" s="13">
        <v>39.44600000000001</v>
      </c>
      <c r="F18" s="14">
        <f t="shared" si="0"/>
        <v>43.05399999999999</v>
      </c>
      <c r="G18" s="14">
        <v>47.40533333333332</v>
      </c>
    </row>
    <row r="19" spans="2:7" ht="12.75">
      <c r="B19" s="10" t="s">
        <v>12</v>
      </c>
      <c r="C19" s="11">
        <v>300</v>
      </c>
      <c r="D19" s="12">
        <f>C19*0.55</f>
        <v>165</v>
      </c>
      <c r="E19" s="13">
        <v>104.14470000000001</v>
      </c>
      <c r="F19" s="14">
        <f t="shared" si="0"/>
        <v>60.855299999999986</v>
      </c>
      <c r="G19" s="14">
        <v>30.570199999999993</v>
      </c>
    </row>
    <row r="20" spans="2:7" ht="12.75">
      <c r="B20" s="10" t="s">
        <v>13</v>
      </c>
      <c r="C20" s="11">
        <v>280</v>
      </c>
      <c r="D20" s="12">
        <f>C20*0.55</f>
        <v>154</v>
      </c>
      <c r="E20" s="13">
        <v>90.75</v>
      </c>
      <c r="F20" s="14">
        <f t="shared" si="0"/>
        <v>63.25</v>
      </c>
      <c r="G20" s="14">
        <v>35.178571428571416</v>
      </c>
    </row>
    <row r="21" spans="2:7" ht="12.75">
      <c r="B21" s="10" t="s">
        <v>14</v>
      </c>
      <c r="C21" s="11">
        <v>300</v>
      </c>
      <c r="D21" s="12">
        <f>C21*0.55</f>
        <v>165</v>
      </c>
      <c r="E21" s="13">
        <v>104.14470000000001</v>
      </c>
      <c r="F21" s="14">
        <f t="shared" si="0"/>
        <v>60.855299999999986</v>
      </c>
      <c r="G21" s="14">
        <v>30.570199999999993</v>
      </c>
    </row>
    <row r="22" spans="2:7" ht="12.75">
      <c r="B22" s="10" t="s">
        <v>15</v>
      </c>
      <c r="C22" s="11">
        <v>450</v>
      </c>
      <c r="D22" s="12">
        <f>C22*0.55</f>
        <v>247.50000000000003</v>
      </c>
      <c r="E22" s="13">
        <v>113.74</v>
      </c>
      <c r="F22" s="14">
        <f t="shared" si="0"/>
        <v>133.76000000000005</v>
      </c>
      <c r="G22" s="14">
        <v>49.44888888888889</v>
      </c>
    </row>
    <row r="23" spans="2:7" ht="12.75">
      <c r="B23" s="10" t="s">
        <v>16</v>
      </c>
      <c r="C23" s="11">
        <v>580</v>
      </c>
      <c r="D23" s="12">
        <f>C23*0.55</f>
        <v>319</v>
      </c>
      <c r="E23" s="13">
        <v>199.65</v>
      </c>
      <c r="F23" s="14">
        <f t="shared" si="0"/>
        <v>119.35</v>
      </c>
      <c r="G23" s="14">
        <v>31.155172413793093</v>
      </c>
    </row>
    <row r="24" spans="2:7" ht="15.75" customHeight="1">
      <c r="B24" s="10" t="s">
        <v>17</v>
      </c>
      <c r="C24" s="11">
        <v>590</v>
      </c>
      <c r="D24" s="12">
        <f>C24*0.55</f>
        <v>324.5</v>
      </c>
      <c r="E24" s="13">
        <v>188.76</v>
      </c>
      <c r="F24" s="14">
        <f t="shared" si="0"/>
        <v>135.74</v>
      </c>
      <c r="G24" s="14">
        <v>36.01355932203388</v>
      </c>
    </row>
    <row r="25" spans="2:7" ht="12.75">
      <c r="B25" s="10" t="s">
        <v>18</v>
      </c>
      <c r="C25" s="11">
        <v>590</v>
      </c>
      <c r="D25" s="12">
        <f>C25*0.55</f>
        <v>324.5</v>
      </c>
      <c r="E25" s="13">
        <v>188.76</v>
      </c>
      <c r="F25" s="14">
        <f t="shared" si="0"/>
        <v>135.74</v>
      </c>
      <c r="G25" s="14">
        <v>36.01355932203388</v>
      </c>
    </row>
    <row r="26" spans="2:7" ht="12.75">
      <c r="B26" s="10" t="s">
        <v>19</v>
      </c>
      <c r="C26" s="11">
        <v>490</v>
      </c>
      <c r="D26" s="12">
        <f>C26*0.55</f>
        <v>269.5</v>
      </c>
      <c r="E26" s="13">
        <v>139.15</v>
      </c>
      <c r="F26" s="14">
        <f t="shared" si="0"/>
        <v>130.35</v>
      </c>
      <c r="G26" s="14">
        <v>43.20408163265304</v>
      </c>
    </row>
    <row r="27" spans="2:7" ht="12.75">
      <c r="B27" s="10" t="s">
        <v>20</v>
      </c>
      <c r="C27" s="11">
        <v>300</v>
      </c>
      <c r="D27" s="12">
        <f>C27*0.55</f>
        <v>165</v>
      </c>
      <c r="E27" s="13">
        <v>60.5</v>
      </c>
      <c r="F27" s="14">
        <f t="shared" si="0"/>
        <v>104.5</v>
      </c>
      <c r="G27" s="14">
        <v>59.66666666666666</v>
      </c>
    </row>
    <row r="28" spans="2:7" ht="12.75">
      <c r="B28" s="10" t="s">
        <v>21</v>
      </c>
      <c r="C28" s="11">
        <v>560</v>
      </c>
      <c r="D28" s="12">
        <f>C28*0.55</f>
        <v>308</v>
      </c>
      <c r="E28" s="13">
        <v>166.98</v>
      </c>
      <c r="F28" s="14">
        <f t="shared" si="0"/>
        <v>141.02</v>
      </c>
      <c r="G28" s="14">
        <v>40.36428571428571</v>
      </c>
    </row>
    <row r="29" spans="2:7" ht="12.75">
      <c r="B29" s="10" t="s">
        <v>22</v>
      </c>
      <c r="C29" s="11">
        <v>300</v>
      </c>
      <c r="D29" s="12">
        <f>C29*0.55</f>
        <v>165</v>
      </c>
      <c r="E29" s="13">
        <v>60.5</v>
      </c>
      <c r="F29" s="14">
        <f t="shared" si="0"/>
        <v>104.5</v>
      </c>
      <c r="G29" s="14">
        <v>59.66666666666666</v>
      </c>
    </row>
    <row r="30" spans="2:7" ht="12.75">
      <c r="B30" s="10" t="s">
        <v>23</v>
      </c>
      <c r="C30" s="11">
        <v>300</v>
      </c>
      <c r="D30" s="12">
        <f>C30*0.55</f>
        <v>165</v>
      </c>
      <c r="E30" s="13">
        <v>60.5</v>
      </c>
      <c r="F30" s="14">
        <f t="shared" si="0"/>
        <v>104.5</v>
      </c>
      <c r="G30" s="14">
        <v>59.66666666666666</v>
      </c>
    </row>
    <row r="31" spans="2:7" ht="12.75">
      <c r="B31" s="10" t="s">
        <v>24</v>
      </c>
      <c r="C31" s="11">
        <v>300</v>
      </c>
      <c r="D31" s="12">
        <f>C31*0.55</f>
        <v>165</v>
      </c>
      <c r="E31" s="13">
        <v>60.5</v>
      </c>
      <c r="F31" s="14">
        <f t="shared" si="0"/>
        <v>104.5</v>
      </c>
      <c r="G31" s="14">
        <v>59.66666666666666</v>
      </c>
    </row>
    <row r="32" spans="2:7" ht="12.75">
      <c r="B32" s="10" t="s">
        <v>25</v>
      </c>
      <c r="C32" s="11">
        <v>500</v>
      </c>
      <c r="D32" s="12">
        <f>C32*0.55</f>
        <v>275</v>
      </c>
      <c r="E32" s="13">
        <v>166.98</v>
      </c>
      <c r="F32" s="14">
        <f t="shared" si="0"/>
        <v>108.02000000000001</v>
      </c>
      <c r="G32" s="14">
        <v>33.20799999999999</v>
      </c>
    </row>
    <row r="33" spans="2:7" ht="12.75">
      <c r="B33" s="10" t="s">
        <v>26</v>
      </c>
      <c r="C33" s="11">
        <v>1200</v>
      </c>
      <c r="D33" s="12">
        <f>C33*0.55</f>
        <v>660</v>
      </c>
      <c r="E33" s="13">
        <v>250.47</v>
      </c>
      <c r="F33" s="14">
        <f t="shared" si="0"/>
        <v>409.53</v>
      </c>
      <c r="G33" s="14">
        <v>58.255</v>
      </c>
    </row>
    <row r="34" spans="2:7" ht="12.75">
      <c r="B34" s="10" t="s">
        <v>27</v>
      </c>
      <c r="C34" s="11">
        <v>1200</v>
      </c>
      <c r="D34" s="12">
        <f>C34*0.55</f>
        <v>660</v>
      </c>
      <c r="E34" s="13">
        <v>250.47</v>
      </c>
      <c r="F34" s="14">
        <f t="shared" si="0"/>
        <v>409.53</v>
      </c>
      <c r="G34" s="14">
        <v>58.255</v>
      </c>
    </row>
    <row r="35" spans="2:7" ht="25.5">
      <c r="B35" s="10" t="s">
        <v>28</v>
      </c>
      <c r="C35" s="11">
        <v>680</v>
      </c>
      <c r="D35" s="12">
        <f>C35*0.55</f>
        <v>374.00000000000006</v>
      </c>
      <c r="E35" s="13">
        <v>193.6</v>
      </c>
      <c r="F35" s="14">
        <f t="shared" si="0"/>
        <v>180.40000000000006</v>
      </c>
      <c r="G35" s="14">
        <v>43.05882352941176</v>
      </c>
    </row>
    <row r="36" spans="2:7" ht="12.75">
      <c r="B36" s="10" t="s">
        <v>29</v>
      </c>
      <c r="C36" s="11">
        <v>690</v>
      </c>
      <c r="D36" s="12">
        <f>C36*0.55</f>
        <v>379.50000000000006</v>
      </c>
      <c r="E36" s="13">
        <v>209.33</v>
      </c>
      <c r="F36" s="14">
        <f t="shared" si="0"/>
        <v>170.17000000000004</v>
      </c>
      <c r="G36" s="14">
        <v>39.32463768115941</v>
      </c>
    </row>
    <row r="37" spans="2:7" ht="12.75">
      <c r="B37" s="10" t="s">
        <v>30</v>
      </c>
      <c r="C37" s="11">
        <v>360</v>
      </c>
      <c r="D37" s="12">
        <f>C37*0.55</f>
        <v>198.00000000000003</v>
      </c>
      <c r="E37" s="13">
        <v>64.13</v>
      </c>
      <c r="F37" s="14">
        <f t="shared" si="0"/>
        <v>133.87000000000003</v>
      </c>
      <c r="G37" s="14">
        <v>64.3722222222222</v>
      </c>
    </row>
    <row r="38" spans="2:7" ht="12.75">
      <c r="B38" s="10" t="s">
        <v>31</v>
      </c>
      <c r="C38" s="11">
        <v>90</v>
      </c>
      <c r="D38" s="12">
        <f>C38*0.55</f>
        <v>49.50000000000001</v>
      </c>
      <c r="E38" s="13">
        <v>7.26</v>
      </c>
      <c r="F38" s="14">
        <f t="shared" si="0"/>
        <v>42.24000000000001</v>
      </c>
      <c r="G38" s="14">
        <v>83.86666666666666</v>
      </c>
    </row>
    <row r="39" spans="2:7" ht="12.75">
      <c r="B39" s="10" t="s">
        <v>32</v>
      </c>
      <c r="C39" s="11">
        <v>960</v>
      </c>
      <c r="D39" s="12">
        <f>C39*0.55</f>
        <v>528</v>
      </c>
      <c r="E39" s="13">
        <v>278.3</v>
      </c>
      <c r="F39" s="14">
        <f t="shared" si="0"/>
        <v>249.7</v>
      </c>
      <c r="G39" s="14">
        <v>42.02083333333332</v>
      </c>
    </row>
    <row r="40" spans="2:7" ht="12.75">
      <c r="B40" s="10" t="s">
        <v>33</v>
      </c>
      <c r="C40" s="11">
        <v>100</v>
      </c>
      <c r="D40" s="12">
        <f>C40*0.55</f>
        <v>55.00000000000001</v>
      </c>
      <c r="E40" s="13">
        <v>18.59</v>
      </c>
      <c r="F40" s="14">
        <f t="shared" si="0"/>
        <v>36.41000000000001</v>
      </c>
      <c r="G40" s="14">
        <v>62.82</v>
      </c>
    </row>
    <row r="41" spans="2:7" ht="12.75">
      <c r="B41" s="10" t="s">
        <v>34</v>
      </c>
      <c r="C41" s="11">
        <v>100</v>
      </c>
      <c r="D41" s="12">
        <f>C41*0.55</f>
        <v>55.00000000000001</v>
      </c>
      <c r="E41" s="13">
        <v>18.59</v>
      </c>
      <c r="F41" s="14">
        <f t="shared" si="0"/>
        <v>36.41000000000001</v>
      </c>
      <c r="G41" s="14">
        <v>62.82</v>
      </c>
    </row>
    <row r="42" spans="2:7" ht="12.75">
      <c r="B42" s="10" t="s">
        <v>35</v>
      </c>
      <c r="C42" s="11">
        <v>100</v>
      </c>
      <c r="D42" s="12">
        <f>C42*0.55</f>
        <v>55.00000000000001</v>
      </c>
      <c r="E42" s="13">
        <v>18.59</v>
      </c>
      <c r="F42" s="14">
        <f t="shared" si="0"/>
        <v>36.41000000000001</v>
      </c>
      <c r="G42" s="14">
        <v>62.82</v>
      </c>
    </row>
    <row r="43" spans="2:7" ht="12.75">
      <c r="B43" s="10" t="s">
        <v>36</v>
      </c>
      <c r="C43" s="11">
        <v>100</v>
      </c>
      <c r="D43" s="12">
        <f>C43*0.55</f>
        <v>55.00000000000001</v>
      </c>
      <c r="E43" s="13">
        <v>18.59</v>
      </c>
      <c r="F43" s="14">
        <f t="shared" si="0"/>
        <v>36.41000000000001</v>
      </c>
      <c r="G43" s="14">
        <v>62.82</v>
      </c>
    </row>
    <row r="44" spans="2:7" ht="12.75">
      <c r="B44" s="10" t="s">
        <v>37</v>
      </c>
      <c r="C44" s="11">
        <v>100</v>
      </c>
      <c r="D44" s="12">
        <f>C44*0.55</f>
        <v>55.00000000000001</v>
      </c>
      <c r="E44" s="13">
        <v>18.59</v>
      </c>
      <c r="F44" s="14">
        <f t="shared" si="0"/>
        <v>36.41000000000001</v>
      </c>
      <c r="G44" s="14">
        <v>62.82</v>
      </c>
    </row>
    <row r="45" spans="2:7" ht="12.75">
      <c r="B45" s="10" t="s">
        <v>38</v>
      </c>
      <c r="C45" s="11">
        <v>100</v>
      </c>
      <c r="D45" s="12">
        <f>C45*0.55</f>
        <v>55.00000000000001</v>
      </c>
      <c r="E45" s="13">
        <v>18.59</v>
      </c>
      <c r="F45" s="14">
        <f t="shared" si="0"/>
        <v>36.41000000000001</v>
      </c>
      <c r="G45" s="14">
        <v>62.82</v>
      </c>
    </row>
    <row r="46" spans="2:7" ht="12.75">
      <c r="B46" s="10" t="s">
        <v>39</v>
      </c>
      <c r="C46" s="11">
        <v>100</v>
      </c>
      <c r="D46" s="12">
        <f>C46*0.55</f>
        <v>55.00000000000001</v>
      </c>
      <c r="E46" s="13">
        <v>18.59</v>
      </c>
      <c r="F46" s="14">
        <f t="shared" si="0"/>
        <v>36.41000000000001</v>
      </c>
      <c r="G46" s="14">
        <v>62.82</v>
      </c>
    </row>
    <row r="47" spans="2:7" ht="12.75">
      <c r="B47" s="10" t="s">
        <v>40</v>
      </c>
      <c r="C47" s="11">
        <v>750</v>
      </c>
      <c r="D47" s="12">
        <f>C47*0.55</f>
        <v>412.50000000000006</v>
      </c>
      <c r="E47" s="13">
        <v>198.76670000000004</v>
      </c>
      <c r="F47" s="14">
        <f t="shared" si="0"/>
        <v>213.7333</v>
      </c>
      <c r="G47" s="14">
        <v>46.995546666666655</v>
      </c>
    </row>
    <row r="48" spans="2:7" ht="12.75">
      <c r="B48" s="10" t="s">
        <v>41</v>
      </c>
      <c r="C48" s="11">
        <v>90</v>
      </c>
      <c r="D48" s="12">
        <f>C48*0.55</f>
        <v>49.50000000000001</v>
      </c>
      <c r="E48" s="13">
        <v>13.600400000000002</v>
      </c>
      <c r="F48" s="14">
        <f t="shared" si="0"/>
        <v>35.89960000000001</v>
      </c>
      <c r="G48" s="14">
        <v>69.77688888888889</v>
      </c>
    </row>
    <row r="49" spans="2:7" ht="12.75">
      <c r="B49" s="10" t="s">
        <v>42</v>
      </c>
      <c r="C49" s="11">
        <v>90</v>
      </c>
      <c r="D49" s="12">
        <f>C49*0.55</f>
        <v>49.50000000000001</v>
      </c>
      <c r="E49" s="13">
        <v>13.600400000000002</v>
      </c>
      <c r="F49" s="14">
        <f t="shared" si="0"/>
        <v>35.89960000000001</v>
      </c>
      <c r="G49" s="14">
        <v>69.77688888888889</v>
      </c>
    </row>
    <row r="50" spans="2:7" ht="12.75">
      <c r="B50" s="10" t="s">
        <v>43</v>
      </c>
      <c r="C50" s="11">
        <v>90</v>
      </c>
      <c r="D50" s="12">
        <f>C50*0.55</f>
        <v>49.50000000000001</v>
      </c>
      <c r="E50" s="13">
        <v>13.600400000000002</v>
      </c>
      <c r="F50" s="14">
        <f t="shared" si="0"/>
        <v>35.89960000000001</v>
      </c>
      <c r="G50" s="14">
        <v>69.77688888888889</v>
      </c>
    </row>
    <row r="51" spans="2:7" ht="12.75">
      <c r="B51" s="10" t="s">
        <v>44</v>
      </c>
      <c r="C51" s="11">
        <v>90</v>
      </c>
      <c r="D51" s="12">
        <f>C51*0.55</f>
        <v>49.50000000000001</v>
      </c>
      <c r="E51" s="13">
        <v>13.600400000000002</v>
      </c>
      <c r="F51" s="14">
        <f t="shared" si="0"/>
        <v>35.89960000000001</v>
      </c>
      <c r="G51" s="14">
        <v>69.77688888888889</v>
      </c>
    </row>
    <row r="52" spans="2:7" ht="12.75">
      <c r="B52" s="10" t="s">
        <v>45</v>
      </c>
      <c r="C52" s="11">
        <v>90</v>
      </c>
      <c r="D52" s="12">
        <f>C52*0.55</f>
        <v>49.50000000000001</v>
      </c>
      <c r="E52" s="13">
        <v>13.600400000000002</v>
      </c>
      <c r="F52" s="14">
        <f t="shared" si="0"/>
        <v>35.89960000000001</v>
      </c>
      <c r="G52" s="14">
        <v>69.77688888888889</v>
      </c>
    </row>
    <row r="53" spans="2:7" ht="15" customHeight="1">
      <c r="B53" s="10" t="s">
        <v>46</v>
      </c>
      <c r="C53" s="11">
        <v>220</v>
      </c>
      <c r="D53" s="12">
        <f>C53*0.55</f>
        <v>121.00000000000001</v>
      </c>
      <c r="E53" s="13">
        <v>32.67</v>
      </c>
      <c r="F53" s="14">
        <f t="shared" si="0"/>
        <v>88.33000000000001</v>
      </c>
      <c r="G53" s="14">
        <v>70.3</v>
      </c>
    </row>
    <row r="54" spans="2:7" ht="15" customHeight="1">
      <c r="B54" s="10" t="s">
        <v>47</v>
      </c>
      <c r="C54" s="11">
        <v>180</v>
      </c>
      <c r="D54" s="12">
        <f>C54*0.55</f>
        <v>99.00000000000001</v>
      </c>
      <c r="E54" s="13">
        <v>25.41</v>
      </c>
      <c r="F54" s="14">
        <f t="shared" si="0"/>
        <v>73.59000000000002</v>
      </c>
      <c r="G54" s="14">
        <v>71.76666666666667</v>
      </c>
    </row>
    <row r="55" spans="2:7" ht="15" customHeight="1">
      <c r="B55" s="10" t="s">
        <v>48</v>
      </c>
      <c r="C55" s="11">
        <v>180</v>
      </c>
      <c r="D55" s="12">
        <f>C55*0.55</f>
        <v>99.00000000000001</v>
      </c>
      <c r="E55" s="13">
        <v>25.41</v>
      </c>
      <c r="F55" s="14">
        <f t="shared" si="0"/>
        <v>73.59000000000002</v>
      </c>
      <c r="G55" s="14">
        <v>71.76666666666667</v>
      </c>
    </row>
    <row r="56" spans="2:7" ht="28.5" customHeight="1">
      <c r="B56" s="10" t="s">
        <v>49</v>
      </c>
      <c r="C56" s="11">
        <v>300</v>
      </c>
      <c r="D56" s="12">
        <f>C56*0.55</f>
        <v>165</v>
      </c>
      <c r="E56" s="13">
        <v>100.43</v>
      </c>
      <c r="F56" s="14">
        <f t="shared" si="0"/>
        <v>64.57</v>
      </c>
      <c r="G56" s="14">
        <v>33.04666666666665</v>
      </c>
    </row>
    <row r="57" spans="2:7" ht="24.75" customHeight="1">
      <c r="B57" s="10" t="s">
        <v>50</v>
      </c>
      <c r="C57" s="11">
        <v>250</v>
      </c>
      <c r="D57" s="12">
        <f>C57*0.55</f>
        <v>137.5</v>
      </c>
      <c r="E57" s="13">
        <v>100.43</v>
      </c>
      <c r="F57" s="14">
        <f t="shared" si="0"/>
        <v>37.06999999999999</v>
      </c>
      <c r="G57" s="14">
        <v>19.65599999999998</v>
      </c>
    </row>
    <row r="58" spans="2:7" ht="25.5" customHeight="1">
      <c r="B58" s="10" t="s">
        <v>51</v>
      </c>
      <c r="C58" s="11">
        <v>250</v>
      </c>
      <c r="D58" s="12">
        <f>C58*0.55</f>
        <v>137.5</v>
      </c>
      <c r="E58" s="13">
        <v>100.43</v>
      </c>
      <c r="F58" s="14">
        <f t="shared" si="0"/>
        <v>37.06999999999999</v>
      </c>
      <c r="G58" s="14">
        <v>19.65599999999998</v>
      </c>
    </row>
    <row r="59" spans="2:7" ht="26.25" customHeight="1">
      <c r="B59" s="10" t="s">
        <v>52</v>
      </c>
      <c r="C59" s="11">
        <v>300</v>
      </c>
      <c r="D59" s="12">
        <f>C59*0.55</f>
        <v>165</v>
      </c>
      <c r="E59" s="13">
        <v>100.43</v>
      </c>
      <c r="F59" s="14">
        <f t="shared" si="0"/>
        <v>64.57</v>
      </c>
      <c r="G59" s="14">
        <v>33.04666666666665</v>
      </c>
    </row>
    <row r="60" spans="2:7" ht="15" customHeight="1">
      <c r="B60" s="10" t="s">
        <v>53</v>
      </c>
      <c r="C60" s="11">
        <v>450</v>
      </c>
      <c r="D60" s="12">
        <f>C60*0.55</f>
        <v>247.50000000000003</v>
      </c>
      <c r="E60" s="13">
        <v>118.54370000000002</v>
      </c>
      <c r="F60" s="14">
        <f t="shared" si="0"/>
        <v>128.9563</v>
      </c>
      <c r="G60" s="14">
        <v>47.31391111111111</v>
      </c>
    </row>
    <row r="61" spans="2:7" ht="15" customHeight="1">
      <c r="B61" s="10" t="s">
        <v>54</v>
      </c>
      <c r="C61" s="11">
        <v>560</v>
      </c>
      <c r="D61" s="12">
        <f>C61*0.55</f>
        <v>308</v>
      </c>
      <c r="E61" s="13">
        <v>121</v>
      </c>
      <c r="F61" s="14">
        <f t="shared" si="0"/>
        <v>187</v>
      </c>
      <c r="G61" s="14">
        <v>56.78571428571427</v>
      </c>
    </row>
    <row r="62" spans="2:7" ht="15" customHeight="1">
      <c r="B62" s="10" t="s">
        <v>55</v>
      </c>
      <c r="C62" s="11">
        <v>920</v>
      </c>
      <c r="D62" s="12">
        <f>C62*0.55</f>
        <v>506.00000000000006</v>
      </c>
      <c r="E62" s="13">
        <v>185.13</v>
      </c>
      <c r="F62" s="14">
        <f t="shared" si="0"/>
        <v>320.87000000000006</v>
      </c>
      <c r="G62" s="14">
        <v>59.754347826086956</v>
      </c>
    </row>
    <row r="63" spans="2:7" ht="15" customHeight="1">
      <c r="B63" s="10" t="s">
        <v>56</v>
      </c>
      <c r="C63" s="11">
        <v>920</v>
      </c>
      <c r="D63" s="12">
        <f>C63*0.55</f>
        <v>506.00000000000006</v>
      </c>
      <c r="E63" s="13">
        <v>185.13</v>
      </c>
      <c r="F63" s="14">
        <f t="shared" si="0"/>
        <v>320.87000000000006</v>
      </c>
      <c r="G63" s="14">
        <v>59.754347826086956</v>
      </c>
    </row>
    <row r="64" spans="2:7" ht="12.75">
      <c r="B64" s="10" t="s">
        <v>57</v>
      </c>
      <c r="C64" s="11">
        <v>920</v>
      </c>
      <c r="D64" s="12">
        <f>C64*0.55</f>
        <v>506.00000000000006</v>
      </c>
      <c r="E64" s="13">
        <v>185.13</v>
      </c>
      <c r="F64" s="14">
        <f t="shared" si="0"/>
        <v>320.87000000000006</v>
      </c>
      <c r="G64" s="14">
        <v>59.754347826086956</v>
      </c>
    </row>
    <row r="65" spans="2:7" ht="12.75">
      <c r="B65" s="10" t="s">
        <v>58</v>
      </c>
      <c r="C65" s="11">
        <v>920</v>
      </c>
      <c r="D65" s="12">
        <f>C65*0.55</f>
        <v>506.00000000000006</v>
      </c>
      <c r="E65" s="13">
        <v>185.13</v>
      </c>
      <c r="F65" s="14">
        <f t="shared" si="0"/>
        <v>320.87000000000006</v>
      </c>
      <c r="G65" s="14">
        <v>59.754347826086956</v>
      </c>
    </row>
    <row r="66" spans="2:7" ht="12.75">
      <c r="B66" s="10" t="s">
        <v>59</v>
      </c>
      <c r="C66" s="11">
        <v>920</v>
      </c>
      <c r="D66" s="12">
        <f>C66*0.55</f>
        <v>506.00000000000006</v>
      </c>
      <c r="E66" s="13">
        <v>185.13</v>
      </c>
      <c r="F66" s="14">
        <f t="shared" si="0"/>
        <v>320.87000000000006</v>
      </c>
      <c r="G66" s="14">
        <v>59.754347826086956</v>
      </c>
    </row>
    <row r="67" spans="2:7" ht="12.75">
      <c r="B67" s="10" t="s">
        <v>60</v>
      </c>
      <c r="C67" s="11">
        <v>920</v>
      </c>
      <c r="D67" s="12">
        <f>C67*0.55</f>
        <v>506.00000000000006</v>
      </c>
      <c r="E67" s="13">
        <v>185.13</v>
      </c>
      <c r="F67" s="14">
        <f t="shared" si="0"/>
        <v>320.87000000000006</v>
      </c>
      <c r="G67" s="14">
        <v>59.754347826086956</v>
      </c>
    </row>
    <row r="68" spans="2:7" ht="12.75">
      <c r="B68" s="10" t="s">
        <v>61</v>
      </c>
      <c r="C68" s="11">
        <v>1580</v>
      </c>
      <c r="D68" s="12">
        <f>C68*0.55</f>
        <v>869.0000000000001</v>
      </c>
      <c r="E68" s="13">
        <v>441.65</v>
      </c>
      <c r="F68" s="14">
        <f t="shared" si="0"/>
        <v>427.35000000000014</v>
      </c>
      <c r="G68" s="14">
        <v>44.09493670886075</v>
      </c>
    </row>
    <row r="69" spans="2:7" ht="12.75">
      <c r="B69" s="10" t="s">
        <v>62</v>
      </c>
      <c r="C69" s="11">
        <v>1580</v>
      </c>
      <c r="D69" s="12">
        <f>C69*0.55</f>
        <v>869.0000000000001</v>
      </c>
      <c r="E69" s="13">
        <v>441.65</v>
      </c>
      <c r="F69" s="14">
        <f t="shared" si="0"/>
        <v>427.35000000000014</v>
      </c>
      <c r="G69" s="14">
        <v>44.09493670886075</v>
      </c>
    </row>
    <row r="70" spans="2:7" ht="12.75">
      <c r="B70" s="10" t="s">
        <v>63</v>
      </c>
      <c r="C70" s="11">
        <v>1580</v>
      </c>
      <c r="D70" s="12">
        <f>C70*0.55</f>
        <v>869.0000000000001</v>
      </c>
      <c r="E70" s="13">
        <v>441.65</v>
      </c>
      <c r="F70" s="14">
        <f t="shared" si="0"/>
        <v>427.35000000000014</v>
      </c>
      <c r="G70" s="14">
        <v>44.09493670886075</v>
      </c>
    </row>
    <row r="71" spans="2:7" ht="12.75">
      <c r="B71" s="10" t="s">
        <v>64</v>
      </c>
      <c r="C71" s="11">
        <v>1580</v>
      </c>
      <c r="D71" s="12">
        <f>C71*0.55</f>
        <v>869.0000000000001</v>
      </c>
      <c r="E71" s="13">
        <v>441.65</v>
      </c>
      <c r="F71" s="14">
        <f t="shared" si="0"/>
        <v>427.35000000000014</v>
      </c>
      <c r="G71" s="14">
        <v>44.09493670886075</v>
      </c>
    </row>
    <row r="72" spans="2:7" ht="12.75">
      <c r="B72" s="10" t="s">
        <v>65</v>
      </c>
      <c r="C72" s="11">
        <v>1600</v>
      </c>
      <c r="D72" s="12">
        <f>C72*0.55</f>
        <v>880.0000000000001</v>
      </c>
      <c r="E72" s="13">
        <v>484</v>
      </c>
      <c r="F72" s="14">
        <f t="shared" si="0"/>
        <v>396.0000000000001</v>
      </c>
      <c r="G72" s="14">
        <v>39.5</v>
      </c>
    </row>
    <row r="73" spans="2:7" ht="12.75">
      <c r="B73" s="10" t="s">
        <v>66</v>
      </c>
      <c r="C73" s="15">
        <v>250</v>
      </c>
      <c r="D73" s="12">
        <f>C73*0.55</f>
        <v>137.5</v>
      </c>
      <c r="E73" s="13">
        <v>51.909000000000006</v>
      </c>
      <c r="F73" s="14">
        <f t="shared" si="0"/>
        <v>85.591</v>
      </c>
      <c r="G73" s="14">
        <v>58.47279999999999</v>
      </c>
    </row>
    <row r="74" spans="2:7" ht="12.75">
      <c r="B74" s="10" t="s">
        <v>67</v>
      </c>
      <c r="C74" s="11">
        <v>120</v>
      </c>
      <c r="D74" s="12">
        <f>C74*0.55</f>
        <v>66</v>
      </c>
      <c r="E74" s="13">
        <v>24.2</v>
      </c>
      <c r="F74" s="14">
        <f t="shared" si="0"/>
        <v>41.8</v>
      </c>
      <c r="G74" s="14">
        <v>59.66666666666666</v>
      </c>
    </row>
    <row r="75" spans="2:7" ht="12.75">
      <c r="B75" s="10" t="s">
        <v>68</v>
      </c>
      <c r="C75" s="11">
        <v>800</v>
      </c>
      <c r="D75" s="12">
        <f>C75*0.55</f>
        <v>440.00000000000006</v>
      </c>
      <c r="E75" s="13">
        <v>300</v>
      </c>
      <c r="F75" s="14">
        <f t="shared" si="0"/>
        <v>140.00000000000006</v>
      </c>
      <c r="G75" s="14">
        <v>25</v>
      </c>
    </row>
    <row r="76" spans="2:7" ht="12.75">
      <c r="B76" s="10" t="s">
        <v>69</v>
      </c>
      <c r="C76" s="11">
        <v>440</v>
      </c>
      <c r="D76" s="12">
        <f>C76*0.55</f>
        <v>242.00000000000003</v>
      </c>
      <c r="E76" s="13">
        <v>100.43</v>
      </c>
      <c r="F76" s="14">
        <f t="shared" si="0"/>
        <v>141.57000000000002</v>
      </c>
      <c r="G76" s="14">
        <v>54.35</v>
      </c>
    </row>
    <row r="77" spans="2:7" ht="12.75">
      <c r="B77" s="10" t="s">
        <v>70</v>
      </c>
      <c r="C77" s="11">
        <v>440</v>
      </c>
      <c r="D77" s="12">
        <f>C77*0.55</f>
        <v>242.00000000000003</v>
      </c>
      <c r="E77" s="13">
        <v>100.43</v>
      </c>
      <c r="F77" s="14">
        <f t="shared" si="0"/>
        <v>141.57000000000002</v>
      </c>
      <c r="G77" s="14">
        <v>54.35</v>
      </c>
    </row>
    <row r="78" spans="2:7" ht="12.75">
      <c r="B78" s="10" t="s">
        <v>71</v>
      </c>
      <c r="C78" s="11">
        <v>440</v>
      </c>
      <c r="D78" s="12">
        <f>C78*0.55</f>
        <v>242.00000000000003</v>
      </c>
      <c r="E78" s="13">
        <v>100.43</v>
      </c>
      <c r="F78" s="14">
        <f aca="true" t="shared" si="1" ref="F78:F90">D78-E78</f>
        <v>141.57000000000002</v>
      </c>
      <c r="G78" s="14">
        <v>54.35</v>
      </c>
    </row>
    <row r="79" spans="2:7" ht="12.75">
      <c r="B79" s="10" t="s">
        <v>72</v>
      </c>
      <c r="C79" s="11">
        <v>440</v>
      </c>
      <c r="D79" s="12">
        <f>C79*0.55</f>
        <v>242.00000000000003</v>
      </c>
      <c r="E79" s="13">
        <v>100.43</v>
      </c>
      <c r="F79" s="14">
        <f t="shared" si="1"/>
        <v>141.57000000000002</v>
      </c>
      <c r="G79" s="14">
        <v>54.35</v>
      </c>
    </row>
    <row r="80" spans="2:7" ht="12.75">
      <c r="B80" s="10" t="s">
        <v>73</v>
      </c>
      <c r="C80" s="11">
        <v>440</v>
      </c>
      <c r="D80" s="12">
        <f>C80*0.55</f>
        <v>242.00000000000003</v>
      </c>
      <c r="E80" s="13">
        <v>100.43</v>
      </c>
      <c r="F80" s="14">
        <f t="shared" si="1"/>
        <v>141.57000000000002</v>
      </c>
      <c r="G80" s="14">
        <v>54.35</v>
      </c>
    </row>
    <row r="81" spans="2:7" ht="12.75">
      <c r="B81" s="10" t="s">
        <v>74</v>
      </c>
      <c r="C81" s="11">
        <v>440</v>
      </c>
      <c r="D81" s="12">
        <f>C81*0.55</f>
        <v>242.00000000000003</v>
      </c>
      <c r="E81" s="13">
        <v>100.43</v>
      </c>
      <c r="F81" s="14">
        <f t="shared" si="1"/>
        <v>141.57000000000002</v>
      </c>
      <c r="G81" s="14">
        <v>54.35</v>
      </c>
    </row>
    <row r="82" spans="2:7" ht="12.75">
      <c r="B82" s="10" t="s">
        <v>75</v>
      </c>
      <c r="C82" s="11">
        <v>440</v>
      </c>
      <c r="D82" s="12">
        <f>C82*0.55</f>
        <v>242.00000000000003</v>
      </c>
      <c r="E82" s="13">
        <v>100.43</v>
      </c>
      <c r="F82" s="14">
        <f t="shared" si="1"/>
        <v>141.57000000000002</v>
      </c>
      <c r="G82" s="14">
        <v>54.35</v>
      </c>
    </row>
    <row r="83" spans="2:7" ht="12.75">
      <c r="B83" s="10" t="s">
        <v>76</v>
      </c>
      <c r="C83" s="11">
        <v>440</v>
      </c>
      <c r="D83" s="12">
        <f>C83*0.55</f>
        <v>242.00000000000003</v>
      </c>
      <c r="E83" s="13">
        <v>100.43</v>
      </c>
      <c r="F83" s="14">
        <f t="shared" si="1"/>
        <v>141.57000000000002</v>
      </c>
      <c r="G83" s="14">
        <v>54.35</v>
      </c>
    </row>
    <row r="84" spans="2:7" ht="12.75">
      <c r="B84" s="10" t="s">
        <v>77</v>
      </c>
      <c r="C84" s="11">
        <v>440</v>
      </c>
      <c r="D84" s="12">
        <f>C84*0.55</f>
        <v>242.00000000000003</v>
      </c>
      <c r="E84" s="13">
        <v>100.43</v>
      </c>
      <c r="F84" s="14">
        <f t="shared" si="1"/>
        <v>141.57000000000002</v>
      </c>
      <c r="G84" s="14">
        <v>54.35</v>
      </c>
    </row>
    <row r="85" spans="2:7" ht="12.75">
      <c r="B85" s="10" t="s">
        <v>78</v>
      </c>
      <c r="C85" s="11">
        <v>1450</v>
      </c>
      <c r="D85" s="12">
        <f>C85*0.55</f>
        <v>797.5000000000001</v>
      </c>
      <c r="E85" s="13">
        <v>459.8</v>
      </c>
      <c r="F85" s="14">
        <f t="shared" si="1"/>
        <v>337.7000000000001</v>
      </c>
      <c r="G85" s="14">
        <v>36.57931034482757</v>
      </c>
    </row>
    <row r="86" spans="2:7" ht="12.75">
      <c r="B86" s="10" t="s">
        <v>79</v>
      </c>
      <c r="C86" s="11">
        <v>850</v>
      </c>
      <c r="D86" s="12">
        <f>C86*0.55</f>
        <v>467.50000000000006</v>
      </c>
      <c r="E86" s="13">
        <v>223.85</v>
      </c>
      <c r="F86" s="14">
        <f t="shared" si="1"/>
        <v>243.65000000000006</v>
      </c>
      <c r="G86" s="14">
        <v>47.329411764705874</v>
      </c>
    </row>
    <row r="87" spans="2:7" ht="12.75">
      <c r="B87" s="10" t="s">
        <v>80</v>
      </c>
      <c r="C87" s="11">
        <v>850</v>
      </c>
      <c r="D87" s="12">
        <f>C87*0.55</f>
        <v>467.50000000000006</v>
      </c>
      <c r="E87" s="13">
        <v>223.85</v>
      </c>
      <c r="F87" s="14">
        <f t="shared" si="1"/>
        <v>243.65000000000006</v>
      </c>
      <c r="G87" s="14">
        <v>47.329411764705874</v>
      </c>
    </row>
    <row r="88" spans="2:7" ht="12.75">
      <c r="B88" s="10" t="s">
        <v>81</v>
      </c>
      <c r="C88" s="11">
        <v>160</v>
      </c>
      <c r="D88" s="12">
        <f>C88*0.55</f>
        <v>88</v>
      </c>
      <c r="E88" s="13">
        <v>48.4</v>
      </c>
      <c r="F88" s="14">
        <f t="shared" si="1"/>
        <v>39.6</v>
      </c>
      <c r="G88" s="14">
        <v>39.5</v>
      </c>
    </row>
    <row r="89" spans="2:7" ht="12.75">
      <c r="B89" s="10" t="s">
        <v>82</v>
      </c>
      <c r="C89" s="11">
        <v>160</v>
      </c>
      <c r="D89" s="12">
        <f>C89*0.55</f>
        <v>88</v>
      </c>
      <c r="E89" s="13">
        <v>48.4</v>
      </c>
      <c r="F89" s="14">
        <f t="shared" si="1"/>
        <v>39.6</v>
      </c>
      <c r="G89" s="14">
        <v>39.5</v>
      </c>
    </row>
    <row r="90" spans="2:7" ht="12.75">
      <c r="B90" s="10" t="s">
        <v>83</v>
      </c>
      <c r="C90" s="11">
        <v>160</v>
      </c>
      <c r="D90" s="12">
        <f>C90*0.55</f>
        <v>88</v>
      </c>
      <c r="E90" s="13">
        <v>48.4</v>
      </c>
      <c r="F90" s="14">
        <f t="shared" si="1"/>
        <v>39.6</v>
      </c>
      <c r="G90" s="14">
        <v>39.5</v>
      </c>
    </row>
  </sheetData>
  <sheetProtection/>
  <autoFilter ref="B12:G90"/>
  <mergeCells count="2">
    <mergeCell ref="C1:G8"/>
    <mergeCell ref="B1:B8"/>
  </mergeCells>
  <hyperlinks>
    <hyperlink ref="D9" r:id="rId1" display="opt@buro-nahodok.ru"/>
  </hyperlinks>
  <printOptions/>
  <pageMargins left="0.75" right="0.75" top="1" bottom="1" header="0.5" footer="0.5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Бюро Находок</dc:creator>
  <cp:keywords/>
  <dc:description/>
  <cp:lastModifiedBy>kotya</cp:lastModifiedBy>
  <dcterms:created xsi:type="dcterms:W3CDTF">2014-08-11T11:50:24Z</dcterms:created>
  <dcterms:modified xsi:type="dcterms:W3CDTF">2014-08-20T08:42:16Z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