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<sst xmlns="http://schemas.openxmlformats.org/spreadsheetml/2006/main" count="31" uniqueCount="31">
  <si>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</si>
  <si>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</si>
  <si>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</si>
  <si>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</si>
  <si>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</si>
  <si>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</si>
  <si>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</si>
  <si>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15%*</t>
  </si>
  <si>
    <t>Marina_sib</t>
  </si>
  <si>
    <t>Ottobre kids fashion № 4/2013</t>
  </si>
  <si>
    <t>****Татьяна****</t>
  </si>
  <si>
    <t>Рид.ру Сверка СП-5</t>
  </si>
  <si>
    <t>Тараканище (арт. М18593Р)</t>
  </si>
  <si>
    <t>Бегущая с волками. Женский архетип в мифах и сказаниях</t>
  </si>
  <si>
    <t>ольга 04</t>
  </si>
  <si>
    <t>Рейчел Рене Рассел Дорогой дневник...</t>
  </si>
  <si>
    <t>Рейчел Рене Рассел Мне не позавидуешь</t>
  </si>
  <si>
    <t>Краска акриловая "Action!" (12 цветов, 20 мл)</t>
  </si>
  <si>
    <t>Mira</t>
  </si>
  <si>
    <t>Свет в океане</t>
  </si>
  <si>
    <t>Sovushka-Sova</t>
  </si>
  <si>
    <t>http://read.ru/id/373617/ Полное собрание произведений о Шерлоке Холмсе в одном томе</t>
  </si>
  <si>
    <t>http://read.ru/id/3982178/ Хирург</t>
  </si>
  <si>
    <t>http://read.ru/id/4648136/ Бурда. Спецвыпуск. Мода для полных №7/2016</t>
  </si>
  <si>
    <t>http://read.ru/id/3963561/ Ателье. Rundschau №9/2015</t>
  </si>
  <si>
    <t>http://read.ru/id/4466103/ Ателье. Rundschau №5/2016</t>
  </si>
  <si>
    <t>http://read.ru/id/4466101/ Ателье. Rundschau №3/2016</t>
  </si>
  <si>
    <t>Rogalik</t>
  </si>
  <si>
    <t>Ottobre kids fashion № 1/2013</t>
  </si>
  <si>
    <t>Ottobre kids fashion №3/2014</t>
  </si>
  <si>
    <t>Ottobre kids №3/2016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</si>
</sst>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178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Border="1" applyAlignment="1">
      <alignment/>
    </xf>
    <xf numFmtId="178" fontId="2" fillId="0" borderId="16" xfId="0" applyNumberFormat="1" applyFont="1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SheetLayoutView="100" workbookViewId="0" topLeftCell="A1">
      <selection activeCell="B27" sqref="B27:B28"/>
    </sheetView>
  </sheetViews>
  <sheetFormatPr defaultColWidth="9.00390625" defaultRowHeight="12.75"/>
  <cols>
    <col min="1" max="1" width="22.75390625" style="0" customWidth="1"/>
    <col min="2" max="2" width="82.62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11</v>
      </c>
    </row>
    <row r="3" ht="13.5" thickBot="1"/>
    <row r="4" spans="1:8" ht="38.25">
      <c r="A4" s="9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7</v>
      </c>
      <c r="G4" s="6" t="s">
        <v>6</v>
      </c>
      <c r="H4" s="7" t="s">
        <v>5</v>
      </c>
    </row>
    <row r="5" spans="1:8" ht="12.75">
      <c r="A5" s="19" t="s">
        <v>10</v>
      </c>
      <c r="B5" s="18" t="s">
        <v>12</v>
      </c>
      <c r="C5">
        <v>1</v>
      </c>
      <c r="D5" s="2">
        <v>94</v>
      </c>
      <c r="E5" s="2">
        <v>94</v>
      </c>
      <c r="F5" s="2">
        <f>+E5*0.85</f>
        <v>79.89999999999999</v>
      </c>
      <c r="H5" s="14"/>
    </row>
    <row r="6" spans="1:8" ht="12.75">
      <c r="A6" s="10"/>
      <c r="B6" s="18" t="s">
        <v>13</v>
      </c>
      <c r="C6">
        <v>1</v>
      </c>
      <c r="D6" s="2">
        <v>782</v>
      </c>
      <c r="E6" s="2">
        <v>782</v>
      </c>
      <c r="F6" s="2">
        <f>+E6*0.85</f>
        <v>664.6999999999999</v>
      </c>
      <c r="H6" s="13"/>
    </row>
    <row r="7" spans="1:8" ht="12.75">
      <c r="A7" s="20"/>
      <c r="B7" s="11"/>
      <c r="C7" s="11"/>
      <c r="D7" s="12"/>
      <c r="E7" s="12">
        <f>SUM(E5:E6)</f>
        <v>876</v>
      </c>
      <c r="F7" s="12">
        <f>SUM(F5:F6)</f>
        <v>744.5999999999999</v>
      </c>
      <c r="G7" s="12">
        <f>+E7*0.01</f>
        <v>8.76</v>
      </c>
      <c r="H7" s="15">
        <f>SUM(F7:G7)</f>
        <v>753.3599999999999</v>
      </c>
    </row>
    <row r="8" spans="1:8" ht="12.75">
      <c r="A8" s="19" t="s">
        <v>14</v>
      </c>
      <c r="B8" s="18" t="s">
        <v>15</v>
      </c>
      <c r="C8" s="18">
        <v>1</v>
      </c>
      <c r="D8" s="18">
        <v>341</v>
      </c>
      <c r="E8" s="18">
        <v>341</v>
      </c>
      <c r="F8" s="2">
        <f aca="true" t="shared" si="0" ref="F8:F20">+E8*0.85</f>
        <v>289.84999999999997</v>
      </c>
      <c r="H8" s="16"/>
    </row>
    <row r="9" spans="1:8" ht="12.75">
      <c r="A9" s="10"/>
      <c r="B9" t="s">
        <v>16</v>
      </c>
      <c r="C9" s="18">
        <v>1</v>
      </c>
      <c r="D9" s="18">
        <v>341</v>
      </c>
      <c r="E9" s="18">
        <v>341</v>
      </c>
      <c r="F9" s="2">
        <f t="shared" si="0"/>
        <v>289.84999999999997</v>
      </c>
      <c r="H9" s="16"/>
    </row>
    <row r="10" spans="1:8" ht="12.75">
      <c r="A10" s="10"/>
      <c r="B10" t="s">
        <v>17</v>
      </c>
      <c r="C10" s="18">
        <v>1</v>
      </c>
      <c r="D10" s="18">
        <v>238</v>
      </c>
      <c r="E10" s="18">
        <v>238</v>
      </c>
      <c r="F10" s="2">
        <f t="shared" si="0"/>
        <v>202.29999999999998</v>
      </c>
      <c r="H10" s="16"/>
    </row>
    <row r="11" spans="1:8" ht="12.75">
      <c r="A11" s="20"/>
      <c r="B11" s="11"/>
      <c r="C11" s="11"/>
      <c r="D11" s="12"/>
      <c r="E11" s="12">
        <f>SUM(E8:E10)</f>
        <v>920</v>
      </c>
      <c r="F11" s="12">
        <f>SUM(F8:F10)</f>
        <v>781.9999999999999</v>
      </c>
      <c r="G11" s="12">
        <f>+E11*0.01</f>
        <v>9.200000000000001</v>
      </c>
      <c r="H11" s="15">
        <f>SUM(F11:G11)</f>
        <v>791.1999999999999</v>
      </c>
    </row>
    <row r="12" spans="1:8" ht="12.75">
      <c r="A12" s="19" t="s">
        <v>18</v>
      </c>
      <c r="B12" t="s">
        <v>19</v>
      </c>
      <c r="C12">
        <v>1</v>
      </c>
      <c r="D12" s="2">
        <v>292</v>
      </c>
      <c r="E12" s="2">
        <v>292</v>
      </c>
      <c r="F12" s="2">
        <f t="shared" si="0"/>
        <v>248.2</v>
      </c>
      <c r="G12" s="2">
        <f>+E12*0.01</f>
        <v>2.92</v>
      </c>
      <c r="H12" s="8">
        <f>SUM(F12:G12)</f>
        <v>251.11999999999998</v>
      </c>
    </row>
    <row r="13" spans="1:8" ht="12.75">
      <c r="A13" s="20"/>
      <c r="B13" s="11"/>
      <c r="C13" s="11"/>
      <c r="D13" s="12"/>
      <c r="E13" s="12"/>
      <c r="F13" s="12"/>
      <c r="G13" s="12"/>
      <c r="H13" s="17"/>
    </row>
    <row r="14" spans="1:8" ht="12.75">
      <c r="A14" s="19" t="s">
        <v>20</v>
      </c>
      <c r="B14" t="s">
        <v>21</v>
      </c>
      <c r="C14">
        <v>1</v>
      </c>
      <c r="D14" s="2">
        <v>634</v>
      </c>
      <c r="E14" s="2">
        <v>634</v>
      </c>
      <c r="F14" s="2">
        <f t="shared" si="0"/>
        <v>538.9</v>
      </c>
      <c r="H14" s="16"/>
    </row>
    <row r="15" spans="1:8" ht="12.75">
      <c r="A15" s="10"/>
      <c r="B15" t="s">
        <v>22</v>
      </c>
      <c r="C15">
        <v>1</v>
      </c>
      <c r="D15" s="2">
        <v>389</v>
      </c>
      <c r="E15" s="2">
        <v>389</v>
      </c>
      <c r="F15" s="2">
        <f t="shared" si="0"/>
        <v>330.65</v>
      </c>
      <c r="H15" s="16"/>
    </row>
    <row r="16" spans="1:8" ht="12.75">
      <c r="A16" s="20"/>
      <c r="B16" s="11"/>
      <c r="C16" s="11"/>
      <c r="D16" s="12"/>
      <c r="E16" s="12">
        <f>SUM(E14:E15)</f>
        <v>1023</v>
      </c>
      <c r="F16" s="12">
        <f>SUM(F14:F15)</f>
        <v>869.55</v>
      </c>
      <c r="G16" s="12">
        <f>+E16*0.01</f>
        <v>10.23</v>
      </c>
      <c r="H16" s="15">
        <f>SUM(F16:G16)</f>
        <v>879.78</v>
      </c>
    </row>
    <row r="17" spans="1:8" ht="12.75">
      <c r="A17" s="19" t="s">
        <v>8</v>
      </c>
      <c r="B17" t="s">
        <v>23</v>
      </c>
      <c r="C17">
        <v>1</v>
      </c>
      <c r="D17" s="2">
        <v>135</v>
      </c>
      <c r="E17" s="2">
        <v>135</v>
      </c>
      <c r="F17" s="2">
        <f t="shared" si="0"/>
        <v>114.75</v>
      </c>
      <c r="H17" s="16"/>
    </row>
    <row r="18" spans="1:8" ht="12.75">
      <c r="A18" s="10"/>
      <c r="B18" t="s">
        <v>24</v>
      </c>
      <c r="C18">
        <v>1</v>
      </c>
      <c r="D18" s="2">
        <v>168</v>
      </c>
      <c r="E18" s="2">
        <v>168</v>
      </c>
      <c r="F18" s="2">
        <f t="shared" si="0"/>
        <v>142.79999999999998</v>
      </c>
      <c r="H18" s="16"/>
    </row>
    <row r="19" spans="1:8" ht="12.75">
      <c r="A19" s="10"/>
      <c r="B19" t="s">
        <v>25</v>
      </c>
      <c r="C19">
        <v>1</v>
      </c>
      <c r="D19" s="2">
        <v>183</v>
      </c>
      <c r="E19" s="2">
        <v>183</v>
      </c>
      <c r="F19" s="2">
        <f t="shared" si="0"/>
        <v>155.54999999999998</v>
      </c>
      <c r="H19" s="16"/>
    </row>
    <row r="20" spans="1:8" ht="12.75">
      <c r="A20" s="10"/>
      <c r="B20" t="s">
        <v>26</v>
      </c>
      <c r="C20">
        <v>1</v>
      </c>
      <c r="D20" s="2">
        <v>183</v>
      </c>
      <c r="E20" s="2">
        <v>183</v>
      </c>
      <c r="F20" s="2">
        <f t="shared" si="0"/>
        <v>155.54999999999998</v>
      </c>
      <c r="H20" s="16"/>
    </row>
    <row r="21" spans="1:8" ht="12.75">
      <c r="A21" s="20"/>
      <c r="B21" s="11"/>
      <c r="C21" s="11"/>
      <c r="D21" s="12"/>
      <c r="E21" s="12">
        <f>SUM(E17:E20)</f>
        <v>669</v>
      </c>
      <c r="F21" s="12">
        <f>SUM(F17:F20)</f>
        <v>568.6499999999999</v>
      </c>
      <c r="G21" s="12">
        <f>+E21*0.01</f>
        <v>6.69</v>
      </c>
      <c r="H21" s="15">
        <f>SUM(F21:G21)</f>
        <v>575.3399999999999</v>
      </c>
    </row>
    <row r="22" spans="1:8" ht="12.75">
      <c r="A22" s="19" t="s">
        <v>27</v>
      </c>
      <c r="B22" t="s">
        <v>9</v>
      </c>
      <c r="C22">
        <v>1</v>
      </c>
      <c r="D22" s="2">
        <v>445</v>
      </c>
      <c r="E22" s="2">
        <v>445</v>
      </c>
      <c r="F22" s="2">
        <v>445</v>
      </c>
      <c r="H22" s="16"/>
    </row>
    <row r="23" spans="2:8" ht="12.75">
      <c r="B23" t="s">
        <v>28</v>
      </c>
      <c r="C23">
        <v>1</v>
      </c>
      <c r="D23" s="2">
        <v>445</v>
      </c>
      <c r="E23" s="2">
        <v>445</v>
      </c>
      <c r="F23" s="2">
        <v>445</v>
      </c>
      <c r="H23" s="16"/>
    </row>
    <row r="24" spans="2:8" ht="12.75">
      <c r="B24" t="s">
        <v>29</v>
      </c>
      <c r="C24">
        <v>1</v>
      </c>
      <c r="D24" s="2">
        <v>470</v>
      </c>
      <c r="E24" s="2">
        <v>470</v>
      </c>
      <c r="F24" s="2">
        <v>470</v>
      </c>
      <c r="H24" s="16"/>
    </row>
    <row r="25" spans="2:8" ht="12.75">
      <c r="B25" t="s">
        <v>30</v>
      </c>
      <c r="C25">
        <v>1</v>
      </c>
      <c r="D25" s="2">
        <v>580</v>
      </c>
      <c r="E25" s="2">
        <v>580</v>
      </c>
      <c r="F25" s="2">
        <v>580</v>
      </c>
      <c r="H25" s="16"/>
    </row>
    <row r="26" spans="1:8" ht="13.5" thickBot="1">
      <c r="A26" s="11"/>
      <c r="B26" s="11"/>
      <c r="C26" s="11"/>
      <c r="D26" s="12"/>
      <c r="E26" s="12">
        <f>SUM(E22:E25)</f>
        <v>1940</v>
      </c>
      <c r="F26" s="12">
        <f>SUM(F22:F25)</f>
        <v>1940</v>
      </c>
      <c r="G26" s="12">
        <f>+E26*0.01</f>
        <v>19.400000000000002</v>
      </c>
      <c r="H26" s="21">
        <f>SUM(F26:G26)</f>
        <v>1959.4</v>
      </c>
    </row>
    <row r="28" ht="12.75">
      <c r="H28" s="2"/>
    </row>
    <row r="29" ht="12.75">
      <c r="H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2016-10-10T06:14:02Z</dcterms:modified>
  <cp:category/>
  <cp:version/>
  <cp:contentType/>
  <cp:contentStatus/>
</cp:coreProperties>
</file>