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<sst xmlns="http://schemas.openxmlformats.org/spreadsheetml/2006/main" count="34" uniqueCount="32">
  <si>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Кол-во</t>
  </si>
  <si>
    <t>Ник</t>
  </si>
  <si>
    <t>Наименование товара</t>
  </si>
  <si>
    <t>Цена сайта, за 1 ед.</t>
  </si>
  <si>
    <t>Цена сайта, всего</t>
  </si>
  <si>
    <t xml:space="preserve">Цена со скидкой 10% </t>
  </si>
  <si>
    <t>Итого к оплате</t>
  </si>
  <si>
    <t>нет</t>
  </si>
  <si>
    <t>Май-шоп.ру Сверка СП-4/10</t>
  </si>
  <si>
    <t>Точка</t>
  </si>
  <si>
    <t>Настольная игра «Zoo Путаница»</t>
  </si>
  <si>
    <t>Мемо "Рио"</t>
  </si>
  <si>
    <t>Настольная игра «Мемо». Тренируем память! Лесные жители</t>
  </si>
  <si>
    <t>Настольная игра «Мемо». Тренируем память! В морских глубинах</t>
  </si>
  <si>
    <t>Мемо - игра "Весь мир"</t>
  </si>
  <si>
    <t>Мемо "Мир насекомых"</t>
  </si>
  <si>
    <t>Развитие звуко-буквенного анализа у детей 5-6 лет</t>
  </si>
  <si>
    <t>Азбука. Мой первый учебник</t>
  </si>
  <si>
    <t>Ну-ка, буква, отзовись! Рабочая тетрадь для детей 5-7 лет</t>
  </si>
  <si>
    <t>Запоминаю буквы. Рабочая тетрадь для детей 5-6 лет</t>
  </si>
  <si>
    <t>Большая книга о Простоквашино</t>
  </si>
  <si>
    <t>Педагогическая поэма</t>
  </si>
  <si>
    <t>Человек должен быть счастливым</t>
  </si>
  <si>
    <t>Педагогическая психология</t>
  </si>
  <si>
    <t>"Капитал" Карла Маркса</t>
  </si>
  <si>
    <r>
      <t>marilit</t>
    </r>
    <r>
      <rPr>
        <sz val="9"/>
        <rFont val="Verdana"/>
        <family val="2"/>
      </rPr>
      <t xml:space="preserve"> </t>
    </r>
  </si>
  <si>
    <t>1.http://my-shop.ru/shop/toys/653045.html Бластер "Баррикад" со стрелами, Цена: 1 006 руб.</t>
  </si>
  <si>
    <t>2.http://my-shop.ru/shop/toys/653387.html Запасной набор свистящих стрел к бластерам (16 штук) Цена: 196 руб.</t>
  </si>
  <si>
    <t>к@лин@</t>
  </si>
  <si>
    <t>Огнеупорные советы</t>
  </si>
  <si>
    <t>Tai</t>
  </si>
  <si>
    <t>Атлас. Новая история с середины XVII века до 1870 г. (с комплектом контурных карт)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</si>
</sst>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0&quot;р.&quot;"/>
    <numFmt numFmtId="180" formatCode="#,##0_р_."/>
  </numFmts>
  <fonts count="49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0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8"/>
      <color indexed="17"/>
      <name val="Courier"/>
      <family val="1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  <font>
      <sz val="8"/>
      <color rgb="FF006600"/>
      <name val="Courier"/>
      <family val="1"/>
    </font>
    <font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6" fillId="0" borderId="0" xfId="0" applyFon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wrapText="1"/>
    </xf>
    <xf numFmtId="178" fontId="0" fillId="0" borderId="11" xfId="0" applyNumberFormat="1" applyFont="1" applyBorder="1" applyAlignment="1">
      <alignment horizontal="right" wrapText="1"/>
    </xf>
    <xf numFmtId="178" fontId="0" fillId="0" borderId="11" xfId="0" applyNumberForma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4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3" xfId="0" applyBorder="1" applyAlignment="1">
      <alignment/>
    </xf>
    <xf numFmtId="0" fontId="47" fillId="0" borderId="13" xfId="0" applyFont="1" applyBorder="1" applyAlignment="1">
      <alignment/>
    </xf>
    <xf numFmtId="178" fontId="0" fillId="0" borderId="13" xfId="0" applyNumberFormat="1" applyBorder="1" applyAlignment="1">
      <alignment/>
    </xf>
    <xf numFmtId="0" fontId="4" fillId="0" borderId="10" xfId="0" applyFont="1" applyBorder="1" applyAlignment="1">
      <alignment/>
    </xf>
    <xf numFmtId="0" fontId="47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2" fillId="0" borderId="14" xfId="0" applyFont="1" applyBorder="1" applyAlignment="1">
      <alignment/>
    </xf>
    <xf numFmtId="178" fontId="2" fillId="0" borderId="15" xfId="0" applyNumberFormat="1" applyFont="1" applyBorder="1" applyAlignment="1">
      <alignment/>
    </xf>
    <xf numFmtId="6" fontId="2" fillId="0" borderId="16" xfId="0" applyNumberFormat="1" applyFont="1" applyBorder="1" applyAlignment="1">
      <alignment/>
    </xf>
    <xf numFmtId="178" fontId="48" fillId="0" borderId="0" xfId="0" applyNumberFormat="1" applyFont="1" applyAlignment="1">
      <alignment/>
    </xf>
    <xf numFmtId="6" fontId="2" fillId="0" borderId="17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PageLayoutView="0" workbookViewId="0" topLeftCell="A1">
      <pane ySplit="4" topLeftCell="A6" activePane="bottomLeft" state="frozen"/>
      <selection pane="topLeft" activeCell="A1" sqref="A1"/>
      <selection pane="bottomLeft" activeCell="C18" sqref="C18"/>
    </sheetView>
  </sheetViews>
  <sheetFormatPr defaultColWidth="9.00390625" defaultRowHeight="12.75"/>
  <cols>
    <col min="1" max="1" width="22.75390625" style="0" customWidth="1"/>
    <col min="2" max="2" width="87.125" style="0" customWidth="1"/>
    <col min="4" max="6" width="9.125" style="2" customWidth="1"/>
    <col min="8" max="8" width="9.125" style="0" customWidth="1"/>
    <col min="9" max="9" width="15.125" style="0" customWidth="1"/>
    <col min="10" max="10" width="17.375" style="0" customWidth="1"/>
    <col min="11" max="11" width="21.75390625" style="0" customWidth="1"/>
    <col min="12" max="13" width="9.125" style="0" customWidth="1"/>
  </cols>
  <sheetData>
    <row r="2" ht="42">
      <c r="A2" s="1" t="s">
        <v>8</v>
      </c>
    </row>
    <row r="3" ht="13.5" thickBot="1"/>
    <row r="4" spans="1:7" ht="38.25">
      <c r="A4" s="3" t="s">
        <v>1</v>
      </c>
      <c r="B4" s="3" t="s">
        <v>2</v>
      </c>
      <c r="C4" s="4" t="s">
        <v>0</v>
      </c>
      <c r="D4" s="5" t="s">
        <v>3</v>
      </c>
      <c r="E4" s="7" t="s">
        <v>4</v>
      </c>
      <c r="F4" s="6" t="s">
        <v>5</v>
      </c>
      <c r="G4" s="8" t="s">
        <v>6</v>
      </c>
    </row>
    <row r="5" spans="1:7" ht="12.75">
      <c r="A5" s="9" t="s">
        <v>9</v>
      </c>
      <c r="B5" s="10" t="s">
        <v>10</v>
      </c>
      <c r="C5">
        <v>1</v>
      </c>
      <c r="D5" s="2">
        <v>252</v>
      </c>
      <c r="E5" s="2">
        <f>+C5*D5</f>
        <v>252</v>
      </c>
      <c r="F5" s="2">
        <f>+E5*0.9</f>
        <v>226.8</v>
      </c>
      <c r="G5" s="17"/>
    </row>
    <row r="6" spans="2:7" ht="12.75">
      <c r="B6" s="10" t="s">
        <v>11</v>
      </c>
      <c r="C6">
        <v>1</v>
      </c>
      <c r="D6" s="2">
        <v>74</v>
      </c>
      <c r="E6" s="2">
        <v>74</v>
      </c>
      <c r="F6" s="2">
        <f>+E6*0.9</f>
        <v>66.60000000000001</v>
      </c>
      <c r="G6" s="17"/>
    </row>
    <row r="7" spans="2:7" ht="12.75">
      <c r="B7" s="10" t="s">
        <v>12</v>
      </c>
      <c r="C7" t="s">
        <v>7</v>
      </c>
      <c r="D7" s="2" t="s">
        <v>7</v>
      </c>
      <c r="E7" s="2" t="s">
        <v>7</v>
      </c>
      <c r="G7" s="17"/>
    </row>
    <row r="8" spans="2:7" ht="12.75">
      <c r="B8" s="10" t="s">
        <v>13</v>
      </c>
      <c r="C8">
        <v>1</v>
      </c>
      <c r="D8" s="2">
        <v>104</v>
      </c>
      <c r="E8" s="2">
        <v>104</v>
      </c>
      <c r="F8" s="2">
        <f aca="true" t="shared" si="0" ref="F8:F23">+E8*0.9</f>
        <v>93.60000000000001</v>
      </c>
      <c r="G8" s="17"/>
    </row>
    <row r="9" spans="2:7" ht="12.75">
      <c r="B9" s="10" t="s">
        <v>14</v>
      </c>
      <c r="C9">
        <v>1</v>
      </c>
      <c r="D9" s="2">
        <v>135</v>
      </c>
      <c r="E9" s="2">
        <v>135</v>
      </c>
      <c r="F9" s="2">
        <f t="shared" si="0"/>
        <v>121.5</v>
      </c>
      <c r="G9" s="17"/>
    </row>
    <row r="10" spans="2:7" ht="12.75">
      <c r="B10" s="10" t="s">
        <v>15</v>
      </c>
      <c r="C10">
        <v>1</v>
      </c>
      <c r="D10" s="2">
        <v>104</v>
      </c>
      <c r="E10" s="2">
        <v>104</v>
      </c>
      <c r="F10" s="2">
        <f t="shared" si="0"/>
        <v>93.60000000000001</v>
      </c>
      <c r="G10" s="17"/>
    </row>
    <row r="11" spans="2:7" ht="12.75">
      <c r="B11" s="10" t="s">
        <v>16</v>
      </c>
      <c r="C11">
        <v>1</v>
      </c>
      <c r="D11" s="2">
        <v>55</v>
      </c>
      <c r="E11" s="2">
        <v>55</v>
      </c>
      <c r="F11" s="2">
        <f t="shared" si="0"/>
        <v>49.5</v>
      </c>
      <c r="G11" s="17"/>
    </row>
    <row r="12" spans="2:7" ht="12.75">
      <c r="B12" s="10" t="s">
        <v>17</v>
      </c>
      <c r="C12">
        <v>1</v>
      </c>
      <c r="D12" s="2">
        <v>144</v>
      </c>
      <c r="E12" s="2">
        <v>144</v>
      </c>
      <c r="F12" s="2">
        <f t="shared" si="0"/>
        <v>129.6</v>
      </c>
      <c r="G12" s="17"/>
    </row>
    <row r="13" spans="2:7" ht="12.75">
      <c r="B13" s="10" t="s">
        <v>18</v>
      </c>
      <c r="C13">
        <v>1</v>
      </c>
      <c r="D13" s="2">
        <v>47</v>
      </c>
      <c r="E13" s="2">
        <v>47</v>
      </c>
      <c r="F13" s="2">
        <f t="shared" si="0"/>
        <v>42.300000000000004</v>
      </c>
      <c r="G13" s="17"/>
    </row>
    <row r="14" spans="2:7" ht="12.75">
      <c r="B14" s="10" t="s">
        <v>19</v>
      </c>
      <c r="C14">
        <v>1</v>
      </c>
      <c r="D14" s="2">
        <v>61</v>
      </c>
      <c r="E14" s="2">
        <v>61</v>
      </c>
      <c r="F14" s="2">
        <f t="shared" si="0"/>
        <v>54.9</v>
      </c>
      <c r="G14" s="17"/>
    </row>
    <row r="15" spans="2:7" ht="12.75">
      <c r="B15" s="10" t="s">
        <v>20</v>
      </c>
      <c r="C15">
        <v>1</v>
      </c>
      <c r="D15" s="20">
        <v>699</v>
      </c>
      <c r="E15" s="20">
        <v>699</v>
      </c>
      <c r="F15" s="2">
        <f t="shared" si="0"/>
        <v>629.1</v>
      </c>
      <c r="G15" s="17"/>
    </row>
    <row r="16" spans="2:7" ht="12.75">
      <c r="B16" s="10" t="s">
        <v>21</v>
      </c>
      <c r="C16">
        <v>1</v>
      </c>
      <c r="D16" s="2">
        <v>91</v>
      </c>
      <c r="E16" s="2">
        <v>91</v>
      </c>
      <c r="F16" s="2">
        <f t="shared" si="0"/>
        <v>81.9</v>
      </c>
      <c r="G16" s="17"/>
    </row>
    <row r="17" spans="2:7" ht="12.75">
      <c r="B17" s="10" t="s">
        <v>22</v>
      </c>
      <c r="C17">
        <v>1</v>
      </c>
      <c r="D17" s="2">
        <v>107</v>
      </c>
      <c r="E17" s="2">
        <v>107</v>
      </c>
      <c r="F17" s="2">
        <f t="shared" si="0"/>
        <v>96.3</v>
      </c>
      <c r="G17" s="17"/>
    </row>
    <row r="18" spans="2:7" ht="12.75">
      <c r="B18" s="10" t="s">
        <v>23</v>
      </c>
      <c r="C18">
        <v>1</v>
      </c>
      <c r="D18" s="2">
        <v>393</v>
      </c>
      <c r="E18" s="2">
        <v>393</v>
      </c>
      <c r="F18" s="2">
        <f t="shared" si="0"/>
        <v>353.7</v>
      </c>
      <c r="G18" s="17"/>
    </row>
    <row r="19" spans="1:7" ht="12.75">
      <c r="A19" s="11"/>
      <c r="B19" s="12" t="s">
        <v>24</v>
      </c>
      <c r="C19" s="11">
        <v>1</v>
      </c>
      <c r="D19" s="13">
        <v>133</v>
      </c>
      <c r="E19" s="13">
        <v>133</v>
      </c>
      <c r="F19" s="13">
        <f t="shared" si="0"/>
        <v>119.7</v>
      </c>
      <c r="G19" s="18">
        <f>SUM(F5:F19)</f>
        <v>2159.1</v>
      </c>
    </row>
    <row r="20" spans="1:7" ht="12.75">
      <c r="A20" s="9" t="s">
        <v>25</v>
      </c>
      <c r="B20" s="10" t="s">
        <v>26</v>
      </c>
      <c r="C20">
        <v>1</v>
      </c>
      <c r="D20" s="2">
        <v>1006</v>
      </c>
      <c r="E20" s="2">
        <v>1006</v>
      </c>
      <c r="F20" s="2">
        <f t="shared" si="0"/>
        <v>905.4</v>
      </c>
      <c r="G20" s="17"/>
    </row>
    <row r="21" spans="1:7" ht="12.75">
      <c r="A21" s="11"/>
      <c r="B21" s="12" t="s">
        <v>27</v>
      </c>
      <c r="C21" s="11">
        <v>1</v>
      </c>
      <c r="D21" s="13">
        <v>196</v>
      </c>
      <c r="E21" s="13">
        <v>196</v>
      </c>
      <c r="F21" s="13">
        <f t="shared" si="0"/>
        <v>176.4</v>
      </c>
      <c r="G21" s="18">
        <f>SUM(F20:F21)</f>
        <v>1081.8</v>
      </c>
    </row>
    <row r="22" spans="1:7" ht="12.75">
      <c r="A22" s="14" t="s">
        <v>28</v>
      </c>
      <c r="B22" s="15" t="s">
        <v>29</v>
      </c>
      <c r="C22" s="3">
        <v>1</v>
      </c>
      <c r="D22" s="16">
        <v>175</v>
      </c>
      <c r="E22" s="16">
        <v>175</v>
      </c>
      <c r="F22" s="16">
        <f t="shared" si="0"/>
        <v>157.5</v>
      </c>
      <c r="G22" s="19">
        <v>158</v>
      </c>
    </row>
    <row r="23" spans="1:7" ht="13.5" thickBot="1">
      <c r="A23" s="14" t="s">
        <v>30</v>
      </c>
      <c r="B23" s="15" t="s">
        <v>31</v>
      </c>
      <c r="C23" s="3">
        <v>1</v>
      </c>
      <c r="D23" s="16">
        <v>39</v>
      </c>
      <c r="E23" s="16">
        <v>39</v>
      </c>
      <c r="F23" s="16">
        <f t="shared" si="0"/>
        <v>35.1</v>
      </c>
      <c r="G23" s="21">
        <v>35</v>
      </c>
    </row>
    <row r="25" ht="12.75">
      <c r="G25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Ira</cp:lastModifiedBy>
  <cp:lastPrinted>2011-02-04T08:28:24Z</cp:lastPrinted>
  <dcterms:created xsi:type="dcterms:W3CDTF">2010-06-09T08:27:59Z</dcterms:created>
  <dcterms:modified xsi:type="dcterms:W3CDTF">2012-10-23T10:25:52Z</dcterms:modified>
  <cp:category/>
  <cp:version/>
  <cp:contentType/>
  <cp:contentStatus/>
</cp:coreProperties>
</file>