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<sst xmlns="http://schemas.openxmlformats.org/spreadsheetml/2006/main" count="44" uniqueCount="44">
  <si>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</si>
  <si>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</si>
  <si>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</si>
  <si>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</si>
  <si>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</si>
  <si>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</si>
  <si>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 xml:space="preserve">Цена со скидкой 10% </t>
  </si>
  <si>
    <t>Людочк@а</t>
  </si>
  <si>
    <t>Май-шоп.ру Сверка СП-31/13</t>
  </si>
  <si>
    <t>http://my-shop.ru/shop/books/462177.html медицинская карта ребенка Цена: 59 руб.</t>
  </si>
  <si>
    <t>Танчур</t>
  </si>
  <si>
    <t>http://my-shop.ru/shop/books/462506.html  Денискины рассказы  121 р.</t>
  </si>
  <si>
    <t>http://my-shop.ru/shop/books/364136.html  Республика ШКИД  143 р.</t>
  </si>
  <si>
    <t>http://my-shop.ru/shop/books/406596.html  Повесть о Ходже Насреддине. Возмутитель спокойствия 89 р.</t>
  </si>
  <si>
    <t>http://my-shop.ru/shop/books/403772.html  Повесть о Ходже Насреддине. Очарованный принц 127 р.</t>
  </si>
  <si>
    <t>http://my-shop.ru/shop/books/325744.html  Выстрел 140 руб.</t>
  </si>
  <si>
    <t>http://my-shop.ru/shop/books/1231547.html Два капитана  132 р.</t>
  </si>
  <si>
    <t>http://my-shop.ru/shop/books/1085752.html Рассказы о Суворове  37 р.</t>
  </si>
  <si>
    <t>http://my-shop.ru/shop/books/1426336.html Всадник без головы 101 р.</t>
  </si>
  <si>
    <t>http://my-shop.ru/shop/books/1363791.html  Дети капитана Гранта 101 р.</t>
  </si>
  <si>
    <t>Англичанка</t>
  </si>
  <si>
    <t>http://my-shop.ru/shop/books/1359723.html Стройка, баюшки баю</t>
  </si>
  <si>
    <t>Rosочка</t>
  </si>
  <si>
    <t>Любить с открытыми глазами</t>
  </si>
  <si>
    <t>Пять травм, которые мешают быть самим собой</t>
  </si>
  <si>
    <t>Через любовь к себе - к богатству жизни!</t>
  </si>
  <si>
    <t>Великий Гэтсби</t>
  </si>
  <si>
    <t>Иринка***</t>
  </si>
  <si>
    <t>http://my-shop.ru/shop/books/1340083.html Детская психология. Учебник Цена: 280 руб.</t>
  </si>
  <si>
    <t>http://my-shop.ru/shop/books/1424555.html Игротерапия в логопедии: артикуляционные превращения. Логопедическое пособие для родителей и педагогов Ихсанова Светлана Васильевна Цена: 49 руб.</t>
  </si>
  <si>
    <t>http://my-shop.ru/shop/books/364635.html Кто как говорит? 39 руб</t>
  </si>
  <si>
    <t>http://my-shop.ru/shop/books/405881.html Угадай-ка, это кто? 45 руб</t>
  </si>
  <si>
    <t>http://my-shop.ru/shop/books/387802.html Что это? Яблоко 121 руб</t>
  </si>
  <si>
    <t>http://my-shop.ru/shop/books/364634.html Кто в лесу живет? 39 руб</t>
  </si>
  <si>
    <t>http://my-shop.ru/shop/books/1633715.html Это ежик? 61 руб</t>
  </si>
  <si>
    <t>http://my-shop.ru/shop/books/1633578.html Это овечка? 61 руб</t>
  </si>
  <si>
    <t>http://my-shop.ru/shop/books/1269782.html В лесу 69 руб</t>
  </si>
  <si>
    <t>http://my-shop.ru/shop/books/393345.html Цвета и формы 73 руб</t>
  </si>
  <si>
    <t>http://my-shop.ru/shop/books/431222.html Развиваем мышление 69 руб</t>
  </si>
  <si>
    <t>http://my-shop.ru/shop/books/1641264.html Колобок 143 руб</t>
  </si>
  <si>
    <t>http://my-shop.ru/shop/books/219969.html 10000 советов для девочек 178 руб</t>
  </si>
  <si>
    <t>Кена 1973</t>
  </si>
  <si>
    <t>оплачено 16р.</t>
  </si>
  <si>
    <t>к оплате 37р.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</si>
</sst>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6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78" fontId="0" fillId="0" borderId="16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178" fontId="2" fillId="0" borderId="18" xfId="0" applyNumberFormat="1" applyFont="1" applyBorder="1" applyAlignment="1">
      <alignment/>
    </xf>
    <xf numFmtId="6" fontId="2" fillId="0" borderId="19" xfId="0" applyNumberFormat="1" applyFont="1" applyBorder="1" applyAlignment="1">
      <alignment/>
    </xf>
    <xf numFmtId="0" fontId="2" fillId="0" borderId="17" xfId="0" applyFont="1" applyBorder="1" applyAlignment="1">
      <alignment/>
    </xf>
    <xf numFmtId="178" fontId="2" fillId="0" borderId="2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hidden="1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8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</v>
      </c>
      <c r="G4" s="7" t="s">
        <v>5</v>
      </c>
    </row>
    <row r="5" spans="1:10" ht="13.5" thickBot="1">
      <c r="A5" s="13" t="s">
        <v>7</v>
      </c>
      <c r="B5" s="11" t="s">
        <v>9</v>
      </c>
      <c r="C5" s="11">
        <v>1</v>
      </c>
      <c r="D5" s="12">
        <v>59</v>
      </c>
      <c r="E5" s="12">
        <f>+C5*D5</f>
        <v>59</v>
      </c>
      <c r="F5" s="12">
        <f>+E5*0.9</f>
        <v>53.1</v>
      </c>
      <c r="G5" s="14">
        <v>16</v>
      </c>
      <c r="H5" t="s">
        <v>42</v>
      </c>
      <c r="J5" s="18" t="s">
        <v>43</v>
      </c>
    </row>
    <row r="6" spans="1:7" ht="12.75">
      <c r="A6" s="10" t="s">
        <v>10</v>
      </c>
      <c r="B6" t="s">
        <v>11</v>
      </c>
      <c r="C6">
        <v>1</v>
      </c>
      <c r="D6" s="2">
        <v>121</v>
      </c>
      <c r="E6" s="2">
        <v>121</v>
      </c>
      <c r="F6" s="2">
        <f>+E6*0.9</f>
        <v>108.9</v>
      </c>
      <c r="G6" s="19"/>
    </row>
    <row r="7" spans="2:7" ht="12.75">
      <c r="B7" t="s">
        <v>12</v>
      </c>
      <c r="C7">
        <v>1</v>
      </c>
      <c r="D7" s="2">
        <v>143</v>
      </c>
      <c r="E7" s="2">
        <v>143</v>
      </c>
      <c r="F7" s="2">
        <f aca="true" t="shared" si="0" ref="F7:F32">+E7*0.9</f>
        <v>128.70000000000002</v>
      </c>
      <c r="G7" s="19"/>
    </row>
    <row r="8" spans="2:7" ht="12.75">
      <c r="B8" t="s">
        <v>13</v>
      </c>
      <c r="C8">
        <v>1</v>
      </c>
      <c r="D8" s="2">
        <v>89</v>
      </c>
      <c r="E8" s="2">
        <v>89</v>
      </c>
      <c r="F8" s="2">
        <f t="shared" si="0"/>
        <v>80.10000000000001</v>
      </c>
      <c r="G8" s="19"/>
    </row>
    <row r="9" spans="2:7" ht="12.75">
      <c r="B9" t="s">
        <v>14</v>
      </c>
      <c r="C9">
        <v>1</v>
      </c>
      <c r="D9" s="2">
        <v>127</v>
      </c>
      <c r="E9" s="2">
        <v>127</v>
      </c>
      <c r="F9" s="2">
        <f t="shared" si="0"/>
        <v>114.3</v>
      </c>
      <c r="G9" s="19"/>
    </row>
    <row r="10" spans="2:7" ht="12.75">
      <c r="B10" t="s">
        <v>15</v>
      </c>
      <c r="C10">
        <v>1</v>
      </c>
      <c r="D10" s="2">
        <v>140</v>
      </c>
      <c r="E10" s="2">
        <v>140</v>
      </c>
      <c r="F10" s="2">
        <f t="shared" si="0"/>
        <v>126</v>
      </c>
      <c r="G10" s="19"/>
    </row>
    <row r="11" spans="2:7" ht="12.75">
      <c r="B11" t="s">
        <v>16</v>
      </c>
      <c r="C11">
        <v>1</v>
      </c>
      <c r="D11" s="2">
        <v>132</v>
      </c>
      <c r="E11" s="2">
        <v>132</v>
      </c>
      <c r="F11" s="2">
        <f t="shared" si="0"/>
        <v>118.8</v>
      </c>
      <c r="G11" s="19"/>
    </row>
    <row r="12" spans="2:7" ht="12.75">
      <c r="B12" t="s">
        <v>17</v>
      </c>
      <c r="C12">
        <v>1</v>
      </c>
      <c r="D12" s="2">
        <v>37</v>
      </c>
      <c r="E12" s="2">
        <v>37</v>
      </c>
      <c r="F12" s="2">
        <f t="shared" si="0"/>
        <v>33.300000000000004</v>
      </c>
      <c r="G12" s="19"/>
    </row>
    <row r="13" spans="2:7" ht="12.75">
      <c r="B13" t="s">
        <v>18</v>
      </c>
      <c r="C13">
        <v>1</v>
      </c>
      <c r="D13" s="2">
        <v>101</v>
      </c>
      <c r="E13" s="2">
        <v>101</v>
      </c>
      <c r="F13" s="2">
        <f t="shared" si="0"/>
        <v>90.9</v>
      </c>
      <c r="G13" s="19"/>
    </row>
    <row r="14" spans="1:7" ht="12.75">
      <c r="A14" s="15"/>
      <c r="B14" s="15" t="s">
        <v>19</v>
      </c>
      <c r="C14" s="15">
        <v>1</v>
      </c>
      <c r="D14" s="16">
        <v>101</v>
      </c>
      <c r="E14" s="16">
        <v>101</v>
      </c>
      <c r="F14" s="16">
        <f t="shared" si="0"/>
        <v>90.9</v>
      </c>
      <c r="G14" s="20">
        <f>SUM(F6:F14)</f>
        <v>891.8999999999999</v>
      </c>
    </row>
    <row r="15" spans="1:7" ht="12.75">
      <c r="A15" s="17" t="s">
        <v>20</v>
      </c>
      <c r="B15" s="11" t="s">
        <v>21</v>
      </c>
      <c r="C15" s="11">
        <v>1</v>
      </c>
      <c r="D15" s="12">
        <v>357</v>
      </c>
      <c r="E15" s="12">
        <v>357</v>
      </c>
      <c r="F15" s="12">
        <f t="shared" si="0"/>
        <v>321.3</v>
      </c>
      <c r="G15" s="21">
        <v>321</v>
      </c>
    </row>
    <row r="16" spans="1:7" ht="12.75">
      <c r="A16" s="10" t="s">
        <v>22</v>
      </c>
      <c r="B16" t="s">
        <v>23</v>
      </c>
      <c r="C16">
        <v>1</v>
      </c>
      <c r="D16" s="2">
        <v>173</v>
      </c>
      <c r="E16" s="2">
        <v>173</v>
      </c>
      <c r="F16" s="2">
        <f t="shared" si="0"/>
        <v>155.70000000000002</v>
      </c>
      <c r="G16" s="19"/>
    </row>
    <row r="17" spans="2:7" ht="12.75">
      <c r="B17" t="s">
        <v>24</v>
      </c>
      <c r="C17">
        <v>1</v>
      </c>
      <c r="D17" s="2">
        <v>265</v>
      </c>
      <c r="E17" s="2">
        <v>265</v>
      </c>
      <c r="F17" s="2">
        <f t="shared" si="0"/>
        <v>238.5</v>
      </c>
      <c r="G17" s="19"/>
    </row>
    <row r="18" spans="2:7" ht="12.75">
      <c r="B18" t="s">
        <v>25</v>
      </c>
      <c r="C18">
        <v>1</v>
      </c>
      <c r="D18" s="2">
        <v>221</v>
      </c>
      <c r="E18" s="2">
        <v>221</v>
      </c>
      <c r="F18" s="2">
        <f t="shared" si="0"/>
        <v>198.9</v>
      </c>
      <c r="G18" s="19"/>
    </row>
    <row r="19" spans="1:7" ht="12.75">
      <c r="A19" s="15"/>
      <c r="B19" s="15" t="s">
        <v>26</v>
      </c>
      <c r="C19" s="15">
        <v>1</v>
      </c>
      <c r="D19" s="16">
        <v>85</v>
      </c>
      <c r="E19" s="16">
        <v>85</v>
      </c>
      <c r="F19" s="16">
        <f t="shared" si="0"/>
        <v>76.5</v>
      </c>
      <c r="G19" s="20">
        <f>SUM(F16:F19)</f>
        <v>669.6</v>
      </c>
    </row>
    <row r="20" spans="1:7" ht="12.75">
      <c r="A20" s="10" t="s">
        <v>27</v>
      </c>
      <c r="B20" t="s">
        <v>28</v>
      </c>
      <c r="C20">
        <v>1</v>
      </c>
      <c r="D20" s="2">
        <v>280</v>
      </c>
      <c r="E20" s="2">
        <v>280</v>
      </c>
      <c r="F20" s="2">
        <f t="shared" si="0"/>
        <v>252</v>
      </c>
      <c r="G20" s="19"/>
    </row>
    <row r="21" spans="1:7" ht="12.75">
      <c r="A21" s="15"/>
      <c r="B21" s="15" t="s">
        <v>29</v>
      </c>
      <c r="C21" s="15">
        <v>1</v>
      </c>
      <c r="D21" s="16">
        <v>49</v>
      </c>
      <c r="E21" s="16">
        <v>49</v>
      </c>
      <c r="F21" s="16">
        <f t="shared" si="0"/>
        <v>44.1</v>
      </c>
      <c r="G21" s="20">
        <f>SUM(F20:F21)</f>
        <v>296.1</v>
      </c>
    </row>
    <row r="22" spans="1:7" ht="12.75">
      <c r="A22" s="10" t="s">
        <v>41</v>
      </c>
      <c r="B22" t="s">
        <v>30</v>
      </c>
      <c r="C22">
        <v>1</v>
      </c>
      <c r="D22" s="2">
        <v>39</v>
      </c>
      <c r="E22" s="2">
        <v>39</v>
      </c>
      <c r="F22" s="2">
        <f t="shared" si="0"/>
        <v>35.1</v>
      </c>
      <c r="G22" s="22"/>
    </row>
    <row r="23" spans="2:7" ht="12.75">
      <c r="B23" t="s">
        <v>31</v>
      </c>
      <c r="C23">
        <v>1</v>
      </c>
      <c r="D23" s="2">
        <v>45</v>
      </c>
      <c r="E23" s="2">
        <v>45</v>
      </c>
      <c r="F23" s="2">
        <f t="shared" si="0"/>
        <v>40.5</v>
      </c>
      <c r="G23" s="22"/>
    </row>
    <row r="24" spans="2:7" ht="12.75">
      <c r="B24" t="s">
        <v>32</v>
      </c>
      <c r="C24">
        <v>1</v>
      </c>
      <c r="D24" s="2">
        <v>121</v>
      </c>
      <c r="E24" s="2">
        <v>121</v>
      </c>
      <c r="F24" s="2">
        <f t="shared" si="0"/>
        <v>108.9</v>
      </c>
      <c r="G24" s="22"/>
    </row>
    <row r="25" spans="2:7" ht="12.75">
      <c r="B25" t="s">
        <v>33</v>
      </c>
      <c r="C25">
        <v>1</v>
      </c>
      <c r="D25" s="2">
        <v>39</v>
      </c>
      <c r="E25" s="2">
        <v>39</v>
      </c>
      <c r="F25" s="2">
        <f t="shared" si="0"/>
        <v>35.1</v>
      </c>
      <c r="G25" s="22"/>
    </row>
    <row r="26" spans="2:7" ht="12.75">
      <c r="B26" t="s">
        <v>34</v>
      </c>
      <c r="C26">
        <v>1</v>
      </c>
      <c r="D26" s="2">
        <v>61</v>
      </c>
      <c r="E26" s="2">
        <v>61</v>
      </c>
      <c r="F26" s="2">
        <f t="shared" si="0"/>
        <v>54.9</v>
      </c>
      <c r="G26" s="22"/>
    </row>
    <row r="27" spans="2:7" ht="12.75">
      <c r="B27" t="s">
        <v>35</v>
      </c>
      <c r="C27">
        <v>1</v>
      </c>
      <c r="D27" s="2">
        <v>61</v>
      </c>
      <c r="E27" s="2">
        <v>61</v>
      </c>
      <c r="F27" s="2">
        <f t="shared" si="0"/>
        <v>54.9</v>
      </c>
      <c r="G27" s="22"/>
    </row>
    <row r="28" spans="2:7" ht="12.75">
      <c r="B28" t="s">
        <v>36</v>
      </c>
      <c r="C28">
        <v>1</v>
      </c>
      <c r="D28" s="2">
        <v>69</v>
      </c>
      <c r="E28" s="2">
        <v>69</v>
      </c>
      <c r="F28" s="2">
        <f t="shared" si="0"/>
        <v>62.1</v>
      </c>
      <c r="G28" s="22"/>
    </row>
    <row r="29" spans="2:7" ht="12.75">
      <c r="B29" t="s">
        <v>37</v>
      </c>
      <c r="C29">
        <v>1</v>
      </c>
      <c r="D29" s="2">
        <v>73</v>
      </c>
      <c r="E29" s="2">
        <v>73</v>
      </c>
      <c r="F29" s="2">
        <f t="shared" si="0"/>
        <v>65.7</v>
      </c>
      <c r="G29" s="22"/>
    </row>
    <row r="30" spans="2:7" ht="12.75">
      <c r="B30" t="s">
        <v>38</v>
      </c>
      <c r="C30">
        <v>1</v>
      </c>
      <c r="D30" s="2">
        <v>69</v>
      </c>
      <c r="E30" s="2">
        <v>69</v>
      </c>
      <c r="F30" s="2">
        <f t="shared" si="0"/>
        <v>62.1</v>
      </c>
      <c r="G30" s="22"/>
    </row>
    <row r="31" spans="2:7" ht="12.75">
      <c r="B31" t="s">
        <v>39</v>
      </c>
      <c r="C31">
        <v>1</v>
      </c>
      <c r="D31" s="2">
        <v>143</v>
      </c>
      <c r="E31" s="2">
        <v>143</v>
      </c>
      <c r="F31" s="2">
        <f t="shared" si="0"/>
        <v>128.70000000000002</v>
      </c>
      <c r="G31" s="22"/>
    </row>
    <row r="32" spans="1:7" ht="13.5" thickBot="1">
      <c r="A32" s="15"/>
      <c r="B32" s="15" t="s">
        <v>40</v>
      </c>
      <c r="C32" s="15">
        <v>1</v>
      </c>
      <c r="D32" s="16">
        <v>178</v>
      </c>
      <c r="E32" s="16">
        <v>178</v>
      </c>
      <c r="F32" s="16">
        <f t="shared" si="0"/>
        <v>160.20000000000002</v>
      </c>
      <c r="G32" s="23">
        <f>SUM(F22:F32)</f>
        <v>808.2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2013-09-10T04:51:20Z</dcterms:modified>
  <cp:category/>
  <cp:version/>
  <cp:contentType/>
  <cp:contentStatus/>
</cp:coreProperties>
</file>