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<sst xmlns="http://schemas.openxmlformats.org/spreadsheetml/2006/main" count="36" uniqueCount="35">
  <si>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</si>
  <si>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</si>
  <si>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</si>
  <si>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</si>
  <si>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</si>
  <si>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</si>
  <si>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</si>
  <si>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СП-1/11</t>
  </si>
  <si>
    <t>АнБаян</t>
  </si>
  <si>
    <t>http://my-shop.ru/shop/products/1243701.html Мозаика "Танк и Ракета" (2 набора) Цена: 119 руб.</t>
  </si>
  <si>
    <t>http://my-shop.ru/shop/toys/651315.html Мозаика "Гоночная машина"</t>
  </si>
  <si>
    <t>http://my-shop.ru/shop/toys/1291399.html Мозаика "Поздравляем с праздником!" (2 набора)Цена 101 руб.</t>
  </si>
  <si>
    <t>http://my-shop.ru/shop/products/1243757.html Мозаика "Вертолет и Аэростат" (2 набора)Цена 111 руб.</t>
  </si>
  <si>
    <t>http://my-shop.ru/shop/toys/826254.html Пазлы 160 элементов "Динозавры"</t>
  </si>
  <si>
    <r>
      <t>Djodi</t>
    </r>
    <r>
      <rPr>
        <sz val="9"/>
        <rFont val="Verdana"/>
        <family val="2"/>
      </rPr>
      <t xml:space="preserve"> </t>
    </r>
  </si>
  <si>
    <t>http://my-shop.ru/shop/books/1202876.html Информатика и ИКТ. 2 класс. Рабочая тетрадь. В 2-х частях. Часть 2, 2012 г. 53</t>
  </si>
  <si>
    <t>http://my-shop.ru/shop/books/174024.html Куклы с нарядами. Принцесса Жасмин. 8 прекрасных платьев для Жасмин! 78</t>
  </si>
  <si>
    <t>http://my-shop.ru/shop/books/451809.html Правила дорожного движения для будущих водителей и их родителей 82</t>
  </si>
  <si>
    <t>http://my-shop.ru/shop/books/241005.html Таблица умножения в стихах 40</t>
  </si>
  <si>
    <t>http://my-shop.ru/shop/books/1154135.html Новогодняя книжка 279</t>
  </si>
  <si>
    <t>http://my-shop.ru/shop/books/573620.html Сказки с иллюстрациями Ивана Билибина 196</t>
  </si>
  <si>
    <t>http://my-shop.ru/shop/books/1285660.html Город пословиц 297</t>
  </si>
  <si>
    <t>http://my-shop.ru/shop/books/1285682.html Откуда берутся слова, или Занимательная этимология 327</t>
  </si>
  <si>
    <t>нет</t>
  </si>
  <si>
    <t>Приключения фразеологических оборотов</t>
  </si>
  <si>
    <t>Анннюточка</t>
  </si>
  <si>
    <t>Зоки и Бада</t>
  </si>
  <si>
    <t>Сказки маленького Лисенка</t>
  </si>
  <si>
    <t>Мурли</t>
  </si>
  <si>
    <t>Алый</t>
  </si>
  <si>
    <t>мармеладина</t>
  </si>
  <si>
    <t>http://my-shop.ru/shop/books/499533.html Чудеса в Дедморозовке 150р</t>
  </si>
  <si>
    <t>http://my-shop.ru/shop/books/495353.html Новый год с героями мультиков Успенский Эдуард Николаевич 91р</t>
  </si>
  <si>
    <t>http://my-shop.ru/shop/books/387854.html Школа снеговиков Усачев А.А 93р</t>
  </si>
  <si>
    <t>http://my-shop.ru/shop/books/266324.html Жили-были ежики Усачев Андрей 82р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</si>
</sst>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178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6" fillId="0" borderId="19" xfId="0" applyFont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46" fillId="0" borderId="20" xfId="0" applyFont="1" applyBorder="1" applyAlignment="1">
      <alignment/>
    </xf>
    <xf numFmtId="178" fontId="0" fillId="0" borderId="21" xfId="0" applyNumberFormat="1" applyBorder="1" applyAlignment="1">
      <alignment/>
    </xf>
    <xf numFmtId="0" fontId="2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pane ySplit="4" topLeftCell="A9" activePane="bottomLeft" state="frozen"/>
      <selection pane="topLeft" activeCell="A1" sqref="A1"/>
      <selection pane="bottomLeft" activeCell="G28" sqref="G28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11" t="s">
        <v>1</v>
      </c>
      <c r="B4" s="15" t="s">
        <v>2</v>
      </c>
      <c r="C4" s="3" t="s">
        <v>0</v>
      </c>
      <c r="D4" s="4" t="s">
        <v>3</v>
      </c>
      <c r="E4" s="6" t="s">
        <v>4</v>
      </c>
      <c r="F4" s="5" t="s">
        <v>5</v>
      </c>
      <c r="G4" s="7" t="s">
        <v>6</v>
      </c>
    </row>
    <row r="5" spans="1:7" ht="12.75">
      <c r="A5" s="12" t="s">
        <v>8</v>
      </c>
      <c r="B5" s="16" t="s">
        <v>9</v>
      </c>
      <c r="C5" s="17">
        <v>2</v>
      </c>
      <c r="D5" s="18">
        <v>119</v>
      </c>
      <c r="E5" s="18">
        <f>+C5*D5</f>
        <v>238</v>
      </c>
      <c r="F5" s="18">
        <f>+E5*0.9</f>
        <v>214.20000000000002</v>
      </c>
      <c r="G5" s="21"/>
    </row>
    <row r="6" spans="1:7" ht="12.75">
      <c r="A6" s="13"/>
      <c r="B6" s="16" t="s">
        <v>10</v>
      </c>
      <c r="C6" s="17">
        <v>1</v>
      </c>
      <c r="D6" s="18">
        <v>135</v>
      </c>
      <c r="E6" s="18">
        <f aca="true" t="shared" si="0" ref="E6:E26">+C6*D6</f>
        <v>135</v>
      </c>
      <c r="F6" s="18">
        <f aca="true" t="shared" si="1" ref="F6:F26">+E6*0.9</f>
        <v>121.5</v>
      </c>
      <c r="G6" s="21"/>
    </row>
    <row r="7" spans="1:7" ht="12.75">
      <c r="A7" s="13"/>
      <c r="B7" s="16" t="s">
        <v>11</v>
      </c>
      <c r="C7" s="17">
        <v>2</v>
      </c>
      <c r="D7" s="18">
        <v>101</v>
      </c>
      <c r="E7" s="18">
        <f t="shared" si="0"/>
        <v>202</v>
      </c>
      <c r="F7" s="18">
        <f t="shared" si="1"/>
        <v>181.8</v>
      </c>
      <c r="G7" s="21"/>
    </row>
    <row r="8" spans="1:7" ht="12.75">
      <c r="A8" s="13"/>
      <c r="B8" s="16" t="s">
        <v>12</v>
      </c>
      <c r="C8" s="17">
        <v>2</v>
      </c>
      <c r="D8" s="18">
        <v>111</v>
      </c>
      <c r="E8" s="18">
        <f t="shared" si="0"/>
        <v>222</v>
      </c>
      <c r="F8" s="18">
        <f t="shared" si="1"/>
        <v>199.8</v>
      </c>
      <c r="G8" s="21"/>
    </row>
    <row r="9" spans="1:7" ht="12.75">
      <c r="A9" s="14"/>
      <c r="B9" s="19" t="s">
        <v>13</v>
      </c>
      <c r="C9" s="8">
        <v>1</v>
      </c>
      <c r="D9" s="9">
        <v>54</v>
      </c>
      <c r="E9" s="9">
        <f t="shared" si="0"/>
        <v>54</v>
      </c>
      <c r="F9" s="20">
        <f t="shared" si="1"/>
        <v>48.6</v>
      </c>
      <c r="G9" s="10">
        <f>SUM(F5:F9)</f>
        <v>765.9</v>
      </c>
    </row>
    <row r="10" spans="1:7" ht="12.75">
      <c r="A10" s="12" t="s">
        <v>14</v>
      </c>
      <c r="B10" s="16" t="s">
        <v>15</v>
      </c>
      <c r="C10" s="17">
        <v>1</v>
      </c>
      <c r="D10" s="18">
        <v>53</v>
      </c>
      <c r="E10" s="18">
        <f t="shared" si="0"/>
        <v>53</v>
      </c>
      <c r="F10" s="18">
        <f t="shared" si="1"/>
        <v>47.7</v>
      </c>
      <c r="G10" s="21"/>
    </row>
    <row r="11" spans="1:7" ht="12.75">
      <c r="A11" s="13"/>
      <c r="B11" s="16" t="s">
        <v>16</v>
      </c>
      <c r="C11" s="17" t="s">
        <v>23</v>
      </c>
      <c r="D11" s="18" t="s">
        <v>23</v>
      </c>
      <c r="E11" s="18"/>
      <c r="F11" s="18">
        <f t="shared" si="1"/>
        <v>0</v>
      </c>
      <c r="G11" s="21"/>
    </row>
    <row r="12" spans="1:7" ht="12.75">
      <c r="A12" s="13"/>
      <c r="B12" s="16" t="s">
        <v>17</v>
      </c>
      <c r="C12" s="17">
        <v>1</v>
      </c>
      <c r="D12" s="18">
        <v>82</v>
      </c>
      <c r="E12" s="18">
        <f t="shared" si="0"/>
        <v>82</v>
      </c>
      <c r="F12" s="18">
        <f t="shared" si="1"/>
        <v>73.8</v>
      </c>
      <c r="G12" s="21"/>
    </row>
    <row r="13" spans="1:7" ht="12.75">
      <c r="A13" s="13"/>
      <c r="B13" s="16" t="s">
        <v>18</v>
      </c>
      <c r="C13" s="17">
        <v>1</v>
      </c>
      <c r="D13" s="18">
        <v>40</v>
      </c>
      <c r="E13" s="18">
        <f t="shared" si="0"/>
        <v>40</v>
      </c>
      <c r="F13" s="18">
        <f t="shared" si="1"/>
        <v>36</v>
      </c>
      <c r="G13" s="21"/>
    </row>
    <row r="14" spans="1:7" ht="12.75">
      <c r="A14" s="13"/>
      <c r="B14" s="16" t="s">
        <v>19</v>
      </c>
      <c r="C14" s="17">
        <v>1</v>
      </c>
      <c r="D14" s="18">
        <v>279</v>
      </c>
      <c r="E14" s="18">
        <f t="shared" si="0"/>
        <v>279</v>
      </c>
      <c r="F14" s="18">
        <f t="shared" si="1"/>
        <v>251.1</v>
      </c>
      <c r="G14" s="21"/>
    </row>
    <row r="15" spans="1:7" ht="12.75">
      <c r="A15" s="13"/>
      <c r="B15" s="16" t="s">
        <v>20</v>
      </c>
      <c r="C15" s="17">
        <v>1</v>
      </c>
      <c r="D15" s="18">
        <v>196</v>
      </c>
      <c r="E15" s="18">
        <f t="shared" si="0"/>
        <v>196</v>
      </c>
      <c r="F15" s="18">
        <f t="shared" si="1"/>
        <v>176.4</v>
      </c>
      <c r="G15" s="21"/>
    </row>
    <row r="16" spans="1:7" ht="12.75">
      <c r="A16" s="13"/>
      <c r="B16" s="16" t="s">
        <v>21</v>
      </c>
      <c r="C16" s="17">
        <v>1</v>
      </c>
      <c r="D16" s="18">
        <v>297</v>
      </c>
      <c r="E16" s="18">
        <f t="shared" si="0"/>
        <v>297</v>
      </c>
      <c r="F16" s="18">
        <f t="shared" si="1"/>
        <v>267.3</v>
      </c>
      <c r="G16" s="21"/>
    </row>
    <row r="17" spans="1:7" ht="12.75">
      <c r="A17" s="13"/>
      <c r="B17" s="16" t="s">
        <v>22</v>
      </c>
      <c r="C17" s="17">
        <v>1</v>
      </c>
      <c r="D17" s="18">
        <v>327</v>
      </c>
      <c r="E17" s="18">
        <f t="shared" si="0"/>
        <v>327</v>
      </c>
      <c r="F17" s="18">
        <f t="shared" si="1"/>
        <v>294.3</v>
      </c>
      <c r="G17" s="21"/>
    </row>
    <row r="18" spans="1:7" ht="12.75">
      <c r="A18" s="14"/>
      <c r="B18" s="19" t="s">
        <v>24</v>
      </c>
      <c r="C18" s="8">
        <v>1</v>
      </c>
      <c r="D18" s="9">
        <v>327</v>
      </c>
      <c r="E18" s="9">
        <f t="shared" si="0"/>
        <v>327</v>
      </c>
      <c r="F18" s="20">
        <f t="shared" si="1"/>
        <v>294.3</v>
      </c>
      <c r="G18" s="10">
        <f>SUM(F10:F18)</f>
        <v>1440.8999999999999</v>
      </c>
    </row>
    <row r="19" spans="1:7" ht="12.75">
      <c r="A19" s="12" t="s">
        <v>25</v>
      </c>
      <c r="B19" s="16" t="s">
        <v>26</v>
      </c>
      <c r="C19" s="17">
        <v>1</v>
      </c>
      <c r="D19" s="18">
        <v>169</v>
      </c>
      <c r="E19" s="18">
        <f t="shared" si="0"/>
        <v>169</v>
      </c>
      <c r="F19" s="18">
        <f t="shared" si="1"/>
        <v>152.1</v>
      </c>
      <c r="G19" s="21"/>
    </row>
    <row r="20" spans="1:7" ht="12.75">
      <c r="A20" s="13"/>
      <c r="B20" s="16" t="s">
        <v>27</v>
      </c>
      <c r="C20" s="17">
        <v>1</v>
      </c>
      <c r="D20" s="18">
        <v>182</v>
      </c>
      <c r="E20" s="18">
        <f t="shared" si="0"/>
        <v>182</v>
      </c>
      <c r="F20" s="18">
        <f t="shared" si="1"/>
        <v>163.8</v>
      </c>
      <c r="G20" s="21"/>
    </row>
    <row r="21" spans="1:7" ht="12.75">
      <c r="A21" s="13"/>
      <c r="B21" s="16" t="s">
        <v>28</v>
      </c>
      <c r="C21" s="17">
        <v>1</v>
      </c>
      <c r="D21" s="18">
        <v>93</v>
      </c>
      <c r="E21" s="18">
        <f t="shared" si="0"/>
        <v>93</v>
      </c>
      <c r="F21" s="18">
        <f t="shared" si="1"/>
        <v>83.7</v>
      </c>
      <c r="G21" s="21"/>
    </row>
    <row r="22" spans="1:7" ht="12.75">
      <c r="A22" s="14"/>
      <c r="B22" s="19" t="s">
        <v>29</v>
      </c>
      <c r="C22" s="8">
        <v>1</v>
      </c>
      <c r="D22" s="9">
        <v>82</v>
      </c>
      <c r="E22" s="9">
        <f t="shared" si="0"/>
        <v>82</v>
      </c>
      <c r="F22" s="20">
        <f t="shared" si="1"/>
        <v>73.8</v>
      </c>
      <c r="G22" s="10">
        <f>SUM(F19:F22)</f>
        <v>473.4</v>
      </c>
    </row>
    <row r="23" spans="1:7" ht="12.75">
      <c r="A23" s="12" t="s">
        <v>30</v>
      </c>
      <c r="B23" s="16" t="s">
        <v>31</v>
      </c>
      <c r="C23" s="17">
        <v>1</v>
      </c>
      <c r="D23" s="18">
        <v>150</v>
      </c>
      <c r="E23" s="18">
        <f t="shared" si="0"/>
        <v>150</v>
      </c>
      <c r="F23" s="18">
        <f t="shared" si="1"/>
        <v>135</v>
      </c>
      <c r="G23" s="21"/>
    </row>
    <row r="24" spans="1:7" ht="12.75">
      <c r="A24" s="13"/>
      <c r="B24" s="16" t="s">
        <v>32</v>
      </c>
      <c r="C24" s="17">
        <v>1</v>
      </c>
      <c r="D24" s="18">
        <v>91</v>
      </c>
      <c r="E24" s="18">
        <f t="shared" si="0"/>
        <v>91</v>
      </c>
      <c r="F24" s="18">
        <f t="shared" si="1"/>
        <v>81.9</v>
      </c>
      <c r="G24" s="21"/>
    </row>
    <row r="25" spans="1:7" ht="12.75">
      <c r="A25" s="13"/>
      <c r="B25" s="16" t="s">
        <v>33</v>
      </c>
      <c r="C25" s="17">
        <v>1</v>
      </c>
      <c r="D25" s="18">
        <v>93</v>
      </c>
      <c r="E25" s="18">
        <f t="shared" si="0"/>
        <v>93</v>
      </c>
      <c r="F25" s="18">
        <f t="shared" si="1"/>
        <v>83.7</v>
      </c>
      <c r="G25" s="21"/>
    </row>
    <row r="26" spans="1:7" ht="12.75">
      <c r="A26" s="14"/>
      <c r="B26" s="19" t="s">
        <v>34</v>
      </c>
      <c r="C26" s="8">
        <v>1</v>
      </c>
      <c r="D26" s="9">
        <v>82</v>
      </c>
      <c r="E26" s="9">
        <f t="shared" si="0"/>
        <v>82</v>
      </c>
      <c r="F26" s="20">
        <f t="shared" si="1"/>
        <v>73.8</v>
      </c>
      <c r="G26" s="10">
        <f>SUM(F23:F26)</f>
        <v>374.40000000000003</v>
      </c>
    </row>
    <row r="28" ht="12.75">
      <c r="G28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2012-11-06T10:57:41Z</dcterms:modified>
  <cp:category/>
  <cp:version/>
  <cp:contentType/>
  <cp:contentStatus/>
</cp:coreProperties>
</file>