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<sst xmlns="http://schemas.openxmlformats.org/spreadsheetml/2006/main" count="40" uniqueCount="37">
  <si>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</si>
  <si>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</si>
  <si>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</si>
  <si>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</si>
  <si>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</si>
  <si>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</si>
  <si>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</si>
  <si>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r>
      <t>Анечка-мама</t>
    </r>
    <r>
      <rPr>
        <sz val="9"/>
        <rFont val="Verdana"/>
        <family val="2"/>
      </rPr>
      <t xml:space="preserve"> </t>
    </r>
  </si>
  <si>
    <t>Май-шоп.ру Сверка СП-1/06</t>
  </si>
  <si>
    <r>
      <t>Вини пух</t>
    </r>
    <r>
      <rPr>
        <sz val="9"/>
        <rFont val="Verdana"/>
        <family val="2"/>
      </rPr>
      <t xml:space="preserve"> </t>
    </r>
  </si>
  <si>
    <t>Развивающая мозаика: Лягушонок</t>
  </si>
  <si>
    <t>Макси пазлы "Домашние животные"</t>
  </si>
  <si>
    <t>нет</t>
  </si>
  <si>
    <t>Развивающая мозаика "Медвежонок"</t>
  </si>
  <si>
    <t>Развивающая мозаика "Ежик"</t>
  </si>
  <si>
    <t>Деревянная рамка-пазл "Маша и Медведь"</t>
  </si>
  <si>
    <t>Стрекоза и муравей</t>
  </si>
  <si>
    <t>Жили у бабуси...</t>
  </si>
  <si>
    <t>Что такое хорошо и что такое плохо?</t>
  </si>
  <si>
    <t>Мишка косолапый (ежик)</t>
  </si>
  <si>
    <t>Мой домашний зоопарк</t>
  </si>
  <si>
    <t>История Древнего мира. Учебник. 5 класс</t>
  </si>
  <si>
    <t>История древнего мира. 5 класс. Рабочая тетрадь</t>
  </si>
  <si>
    <t>Литература. Учебник-хрестоматия для 5 класса. В 2-х частях. Часть 1</t>
  </si>
  <si>
    <t>Литература. Учебник-хрестоматия для 5 класса. В 2-х частях. Часть 2</t>
  </si>
  <si>
    <t>Литература. 5 класс. Рабочая тетрадь в 2-х частях. Часть 1 (к учебнику Меркина)</t>
  </si>
  <si>
    <t>Литература. 5 класс. Рабочая тетрадь в 2-х частях. Часть 2 (к учебнику Меркина)</t>
  </si>
  <si>
    <t>Природоведение. 5 класс. Учебник</t>
  </si>
  <si>
    <r>
      <t>L@pochka</t>
    </r>
    <r>
      <rPr>
        <sz val="9"/>
        <rFont val="Verdana"/>
        <family val="2"/>
      </rPr>
      <t xml:space="preserve"> </t>
    </r>
  </si>
  <si>
    <t>http://my-shop.ru/shop/audio/480223.html CD-ROM. Английский язык. 3 класс</t>
  </si>
  <si>
    <t>Action_R</t>
  </si>
  <si>
    <t>Словарь сравнений и сравнительных оборотов в русском языке</t>
  </si>
  <si>
    <t>Вариантность слова и языковая норма. На материале современного русского языка</t>
  </si>
  <si>
    <t>Справочник по правописанию и литературной правке</t>
  </si>
  <si>
    <t>опл. 988р.</t>
  </si>
  <si>
    <t>депоз. 132р.</t>
  </si>
  <si>
    <t>к доплате 417р.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</si>
</sst>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78" fontId="3" fillId="0" borderId="16" xfId="0" applyNumberFormat="1" applyFont="1" applyBorder="1" applyAlignment="1">
      <alignment/>
    </xf>
    <xf numFmtId="6" fontId="3" fillId="0" borderId="17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7" t="s">
        <v>5</v>
      </c>
      <c r="G4" s="8" t="s">
        <v>6</v>
      </c>
    </row>
    <row r="5" spans="1:7" ht="12.75">
      <c r="A5" s="6" t="s">
        <v>9</v>
      </c>
      <c r="B5" s="14" t="s">
        <v>10</v>
      </c>
      <c r="C5">
        <v>1</v>
      </c>
      <c r="D5" s="2">
        <v>103</v>
      </c>
      <c r="E5" s="2">
        <f>+C5*D5</f>
        <v>103</v>
      </c>
      <c r="F5" s="2">
        <f>+E5*0.9</f>
        <v>92.7</v>
      </c>
      <c r="G5" s="19"/>
    </row>
    <row r="6" spans="2:7" ht="12.75">
      <c r="B6" s="14" t="s">
        <v>11</v>
      </c>
      <c r="C6" t="s">
        <v>12</v>
      </c>
      <c r="D6" s="2" t="s">
        <v>12</v>
      </c>
      <c r="G6" s="19"/>
    </row>
    <row r="7" spans="2:7" ht="12.75">
      <c r="B7" s="14" t="s">
        <v>13</v>
      </c>
      <c r="C7">
        <v>1</v>
      </c>
      <c r="D7" s="2">
        <v>89</v>
      </c>
      <c r="E7" s="2">
        <f aca="true" t="shared" si="0" ref="E6:E25">+C7*D7</f>
        <v>89</v>
      </c>
      <c r="F7" s="2">
        <f aca="true" t="shared" si="1" ref="F6:F25">+E7*0.9</f>
        <v>80.10000000000001</v>
      </c>
      <c r="G7" s="19"/>
    </row>
    <row r="8" spans="2:7" ht="12.75">
      <c r="B8" s="14" t="s">
        <v>14</v>
      </c>
      <c r="C8">
        <v>1</v>
      </c>
      <c r="D8" s="2">
        <v>103</v>
      </c>
      <c r="E8" s="2">
        <f t="shared" si="0"/>
        <v>103</v>
      </c>
      <c r="F8" s="2">
        <f t="shared" si="1"/>
        <v>92.7</v>
      </c>
      <c r="G8" s="19"/>
    </row>
    <row r="9" spans="2:7" ht="12.75">
      <c r="B9" s="14" t="s">
        <v>15</v>
      </c>
      <c r="C9">
        <v>1</v>
      </c>
      <c r="D9" s="2">
        <v>69</v>
      </c>
      <c r="E9" s="2">
        <f t="shared" si="0"/>
        <v>69</v>
      </c>
      <c r="F9" s="2">
        <f t="shared" si="1"/>
        <v>62.1</v>
      </c>
      <c r="G9" s="19"/>
    </row>
    <row r="10" spans="2:7" ht="12.75">
      <c r="B10" s="14" t="s">
        <v>16</v>
      </c>
      <c r="C10" t="s">
        <v>12</v>
      </c>
      <c r="D10" s="2" t="s">
        <v>12</v>
      </c>
      <c r="G10" s="19"/>
    </row>
    <row r="11" spans="2:7" ht="12.75">
      <c r="B11" s="14" t="s">
        <v>17</v>
      </c>
      <c r="C11">
        <v>1</v>
      </c>
      <c r="D11" s="2">
        <v>11</v>
      </c>
      <c r="E11" s="2">
        <f t="shared" si="0"/>
        <v>11</v>
      </c>
      <c r="F11" s="2">
        <f t="shared" si="1"/>
        <v>9.9</v>
      </c>
      <c r="G11" s="19"/>
    </row>
    <row r="12" spans="2:7" ht="12.75">
      <c r="B12" s="14" t="s">
        <v>18</v>
      </c>
      <c r="C12">
        <v>1</v>
      </c>
      <c r="D12" s="2">
        <v>11</v>
      </c>
      <c r="E12" s="2">
        <f t="shared" si="0"/>
        <v>11</v>
      </c>
      <c r="F12" s="2">
        <f t="shared" si="1"/>
        <v>9.9</v>
      </c>
      <c r="G12" s="19"/>
    </row>
    <row r="13" spans="2:7" ht="12.75">
      <c r="B13" s="14" t="s">
        <v>19</v>
      </c>
      <c r="C13">
        <v>1</v>
      </c>
      <c r="D13" s="2">
        <v>11</v>
      </c>
      <c r="E13" s="2">
        <f t="shared" si="0"/>
        <v>11</v>
      </c>
      <c r="F13" s="2">
        <f t="shared" si="1"/>
        <v>9.9</v>
      </c>
      <c r="G13" s="19"/>
    </row>
    <row r="14" spans="1:7" ht="12.75">
      <c r="A14" s="9"/>
      <c r="B14" s="15" t="s">
        <v>20</v>
      </c>
      <c r="C14" s="9">
        <v>1</v>
      </c>
      <c r="D14" s="10">
        <v>11</v>
      </c>
      <c r="E14" s="10">
        <f t="shared" si="0"/>
        <v>11</v>
      </c>
      <c r="F14" s="10">
        <f t="shared" si="1"/>
        <v>9.9</v>
      </c>
      <c r="G14" s="20">
        <f>SUM(F5:F14)</f>
        <v>367.19999999999993</v>
      </c>
    </row>
    <row r="15" spans="1:7" ht="12.75">
      <c r="A15" s="6" t="s">
        <v>7</v>
      </c>
      <c r="B15" s="14" t="s">
        <v>21</v>
      </c>
      <c r="C15" s="18">
        <v>1</v>
      </c>
      <c r="D15" s="2">
        <v>257</v>
      </c>
      <c r="E15" s="2">
        <f t="shared" si="0"/>
        <v>257</v>
      </c>
      <c r="F15" s="2">
        <f t="shared" si="1"/>
        <v>231.3</v>
      </c>
      <c r="G15" s="11"/>
    </row>
    <row r="16" spans="2:7" ht="12.75">
      <c r="B16" s="14" t="s">
        <v>22</v>
      </c>
      <c r="C16" s="18">
        <v>1</v>
      </c>
      <c r="D16" s="2">
        <v>114</v>
      </c>
      <c r="E16" s="2">
        <f t="shared" si="0"/>
        <v>114</v>
      </c>
      <c r="F16" s="2">
        <f t="shared" si="1"/>
        <v>102.60000000000001</v>
      </c>
      <c r="G16" s="11"/>
    </row>
    <row r="17" spans="2:7" ht="12.75">
      <c r="B17" s="14" t="s">
        <v>23</v>
      </c>
      <c r="C17" s="18">
        <v>1</v>
      </c>
      <c r="D17" s="2">
        <v>234</v>
      </c>
      <c r="E17" s="2">
        <f t="shared" si="0"/>
        <v>234</v>
      </c>
      <c r="F17" s="2">
        <f t="shared" si="1"/>
        <v>210.6</v>
      </c>
      <c r="G17" s="11"/>
    </row>
    <row r="18" spans="2:7" ht="12.75">
      <c r="B18" s="14" t="s">
        <v>24</v>
      </c>
      <c r="C18" s="18">
        <v>1</v>
      </c>
      <c r="D18" s="2">
        <v>227</v>
      </c>
      <c r="E18" s="2">
        <f t="shared" si="0"/>
        <v>227</v>
      </c>
      <c r="F18" s="2">
        <f t="shared" si="1"/>
        <v>204.3</v>
      </c>
      <c r="G18" s="11"/>
    </row>
    <row r="19" spans="2:7" ht="12.75">
      <c r="B19" s="14" t="s">
        <v>25</v>
      </c>
      <c r="C19" s="18">
        <v>1</v>
      </c>
      <c r="D19" s="2">
        <v>78</v>
      </c>
      <c r="E19" s="2">
        <f t="shared" si="0"/>
        <v>78</v>
      </c>
      <c r="F19" s="2">
        <f t="shared" si="1"/>
        <v>70.2</v>
      </c>
      <c r="G19" s="11"/>
    </row>
    <row r="20" spans="2:7" ht="12.75">
      <c r="B20" s="14" t="s">
        <v>26</v>
      </c>
      <c r="C20" s="18">
        <v>1</v>
      </c>
      <c r="D20" s="2">
        <v>78</v>
      </c>
      <c r="E20" s="2">
        <f t="shared" si="0"/>
        <v>78</v>
      </c>
      <c r="F20" s="2">
        <f t="shared" si="1"/>
        <v>70.2</v>
      </c>
      <c r="G20" s="11"/>
    </row>
    <row r="21" spans="1:10" ht="12.75">
      <c r="A21" s="9"/>
      <c r="B21" s="15" t="s">
        <v>27</v>
      </c>
      <c r="C21" s="9">
        <v>3</v>
      </c>
      <c r="D21" s="10">
        <v>240</v>
      </c>
      <c r="E21" s="10">
        <f t="shared" si="0"/>
        <v>720</v>
      </c>
      <c r="F21" s="10">
        <f t="shared" si="1"/>
        <v>648</v>
      </c>
      <c r="G21" s="20">
        <f>SUM(F15:F21)</f>
        <v>1537.2</v>
      </c>
      <c r="H21" t="s">
        <v>34</v>
      </c>
      <c r="I21" t="s">
        <v>35</v>
      </c>
      <c r="J21" s="22" t="s">
        <v>36</v>
      </c>
    </row>
    <row r="22" spans="1:7" ht="12.75">
      <c r="A22" s="16" t="s">
        <v>28</v>
      </c>
      <c r="B22" s="17" t="s">
        <v>29</v>
      </c>
      <c r="C22" s="3">
        <v>1</v>
      </c>
      <c r="D22" s="13">
        <v>150</v>
      </c>
      <c r="E22" s="13">
        <f t="shared" si="0"/>
        <v>150</v>
      </c>
      <c r="F22" s="13">
        <f t="shared" si="1"/>
        <v>135</v>
      </c>
      <c r="G22" s="21">
        <v>135</v>
      </c>
    </row>
    <row r="23" spans="1:7" ht="12.75">
      <c r="A23" s="6" t="s">
        <v>30</v>
      </c>
      <c r="B23" s="14" t="s">
        <v>31</v>
      </c>
      <c r="C23" s="18">
        <v>1</v>
      </c>
      <c r="D23" s="2">
        <v>79</v>
      </c>
      <c r="E23" s="2">
        <f t="shared" si="0"/>
        <v>79</v>
      </c>
      <c r="F23" s="2">
        <f t="shared" si="1"/>
        <v>71.10000000000001</v>
      </c>
      <c r="G23" s="11"/>
    </row>
    <row r="24" spans="2:7" ht="12.75">
      <c r="B24" s="14" t="s">
        <v>32</v>
      </c>
      <c r="C24">
        <v>3</v>
      </c>
      <c r="D24" s="2">
        <v>231</v>
      </c>
      <c r="E24" s="2">
        <f t="shared" si="0"/>
        <v>693</v>
      </c>
      <c r="F24" s="2">
        <f t="shared" si="1"/>
        <v>623.7</v>
      </c>
      <c r="G24" s="11"/>
    </row>
    <row r="25" spans="1:7" ht="13.5" thickBot="1">
      <c r="A25" s="9"/>
      <c r="B25" s="15" t="s">
        <v>33</v>
      </c>
      <c r="C25" s="9">
        <v>3</v>
      </c>
      <c r="D25" s="10">
        <v>157</v>
      </c>
      <c r="E25" s="10">
        <f t="shared" si="0"/>
        <v>471</v>
      </c>
      <c r="F25" s="10">
        <f t="shared" si="1"/>
        <v>423.90000000000003</v>
      </c>
      <c r="G25" s="12">
        <f>SUM(F23:F25)</f>
        <v>1118.7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2012-06-05T18:29:47Z</dcterms:modified>
  <cp:category/>
  <cp:version/>
  <cp:contentType/>
  <cp:contentStatus/>
</cp:coreProperties>
</file>