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<sst xmlns="http://schemas.openxmlformats.org/spreadsheetml/2006/main" count="59" uniqueCount="58">
  <si>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Кол-во</t>
  </si>
  <si>
    <t>Ник</t>
  </si>
  <si>
    <t>Наименование товара</t>
  </si>
  <si>
    <t>Цена сайта, за 1 ед.</t>
  </si>
  <si>
    <t>Цена сайта, всего</t>
  </si>
  <si>
    <t>К оплате</t>
  </si>
  <si>
    <t>Орг 1%</t>
  </si>
  <si>
    <t>Цена со скидкой 15%*</t>
  </si>
  <si>
    <t>Машулик</t>
  </si>
  <si>
    <t>Рид.ру Сверка СП-1</t>
  </si>
  <si>
    <t>Яншалинова</t>
  </si>
  <si>
    <t>http://read.ru/id/3953831/ Линейка неломающаяся TWIST N FLEX 30 см, гибкая, с 2-градуировкой</t>
  </si>
  <si>
    <t>Eliese</t>
  </si>
  <si>
    <t>http://read.ru/id/3964455/ Мамино солнышко №10/2015</t>
  </si>
  <si>
    <t>http://read.ru/id/3964456/Мамино солнышко №11/2015</t>
  </si>
  <si>
    <t>http://read.ru/id/4473076/ Для ловкого умейки. Увлекательная книжка с 50 яркими наклейками</t>
  </si>
  <si>
    <t>http://read.ru/id/4473077/ Для любопытного почемучки. Интересная книжка с 50 яркими наклейками</t>
  </si>
  <si>
    <t>Даша-путешественница. Умные игры</t>
  </si>
  <si>
    <t>Anney</t>
  </si>
  <si>
    <t>Медвежонок Тедди. Медвежата Тедди идут в школу</t>
  </si>
  <si>
    <t>Чудеса света с наклейками 978-5-4366-0320-9</t>
  </si>
  <si>
    <t>Наряды для кукол 978-5-271-44895-9</t>
  </si>
  <si>
    <t>Большая книга тестов для детей 4-5 лет 978-5-7797-0807-4</t>
  </si>
  <si>
    <t>Ножницы "PrestigeLinie" (16,5 см, полностью металлические, с резиновыми вставками)</t>
  </si>
  <si>
    <t>http://read.ru/id/1395376/ развитие речи</t>
  </si>
  <si>
    <t>http://read.ru/id/3668942/ атлас с наклейками</t>
  </si>
  <si>
    <t>Лера1987</t>
  </si>
  <si>
    <t>Аппликация "Лесные звери"</t>
  </si>
  <si>
    <t>Рисуем пальчиками (2-3 года) ID: 4119636</t>
  </si>
  <si>
    <t>Lakomka2509</t>
  </si>
  <si>
    <t>Космополитен mini №3/2016</t>
  </si>
  <si>
    <t>Космополитен mini №4/2016</t>
  </si>
  <si>
    <t>Рисуем пальчиками. В деревне</t>
  </si>
  <si>
    <t>Раскраски. Рисуем Пальчиками.Чебурашка и Крокодил Гена</t>
  </si>
  <si>
    <t>Фаворит. Книга 2</t>
  </si>
  <si>
    <t>Юлечка1980</t>
  </si>
  <si>
    <t>http://read.ru/id/3968441/ Бесконечное море</t>
  </si>
  <si>
    <t>Elle mini №2/2016</t>
  </si>
  <si>
    <t>Lusya</t>
  </si>
  <si>
    <t>На краю детства</t>
  </si>
  <si>
    <t>Мамулинка</t>
  </si>
  <si>
    <t>ID: 3514655 Секреты человека</t>
  </si>
  <si>
    <t>ID: 4482118 Блокнот "Ангел. Hello, owl!"</t>
  </si>
  <si>
    <t>ID: 4574267 Блокнот-мини "Я всегда рядом", А6</t>
  </si>
  <si>
    <t>Malaya-ta</t>
  </si>
  <si>
    <t>Аля, Кляксич и буква "А" http://read.ru/id/235240/</t>
  </si>
  <si>
    <t>Йога Дипика. Прояснение йоги http://read.ru/id/4439382/</t>
  </si>
  <si>
    <t>Мэри Поппинс http://read.ru/id/384780/</t>
  </si>
  <si>
    <t>Глобокс</t>
  </si>
  <si>
    <t>http://read.ru/id/1399366/ Илегенес. Генетический Содом. Том 2</t>
  </si>
  <si>
    <t>http://read.ru/id/3547158/ Хеталия и страны Оси. Том 1</t>
  </si>
  <si>
    <t>4ertenok#13</t>
  </si>
  <si>
    <t>Карандаши цветные COLOR PEPS, 36 цветов, из липы, треугольные, в картон. футляре</t>
  </si>
  <si>
    <t>депозит 59р.</t>
  </si>
  <si>
    <t>304р. К оплате</t>
  </si>
  <si>
    <t>оплачено с депозита</t>
  </si>
  <si>
    <t>депозит 366р. (разница 48р.)</t>
  </si>
  <si>
    <t>депозит 205р. (разница 49р.)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</si>
</sst>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/>
    </xf>
    <xf numFmtId="178" fontId="2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15" xfId="0" applyBorder="1" applyAlignment="1">
      <alignment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Гиперссылка 6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0" xfId="69"/>
    <cellStyle name="Обычный 21" xfId="70"/>
    <cellStyle name="Обычный 2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6" xfId="86"/>
    <cellStyle name="Обычный 37" xfId="87"/>
    <cellStyle name="Обычный 38" xfId="88"/>
    <cellStyle name="Обычный 39" xfId="89"/>
    <cellStyle name="Обычный 4" xfId="90"/>
    <cellStyle name="Обычный 40" xfId="91"/>
    <cellStyle name="Обычный 41" xfId="92"/>
    <cellStyle name="Обычный 42" xfId="93"/>
    <cellStyle name="Обычный 43" xfId="94"/>
    <cellStyle name="Обычный 44" xfId="95"/>
    <cellStyle name="Обычный 45" xfId="96"/>
    <cellStyle name="Обычный 46" xfId="97"/>
    <cellStyle name="Обычный 47" xfId="98"/>
    <cellStyle name="Обычный 48" xfId="99"/>
    <cellStyle name="Обычный 49" xfId="100"/>
    <cellStyle name="Обычный 5" xfId="101"/>
    <cellStyle name="Обычный 50" xfId="102"/>
    <cellStyle name="Обычный 51" xfId="103"/>
    <cellStyle name="Обычный 52" xfId="104"/>
    <cellStyle name="Обычный 53" xfId="105"/>
    <cellStyle name="Обычный 54" xfId="106"/>
    <cellStyle name="Обычный 55" xfId="107"/>
    <cellStyle name="Обычный 56" xfId="108"/>
    <cellStyle name="Обычный 57" xfId="109"/>
    <cellStyle name="Обычный 58" xfId="110"/>
    <cellStyle name="Обычный 59" xfId="111"/>
    <cellStyle name="Обычный 6" xfId="112"/>
    <cellStyle name="Обычный 60" xfId="113"/>
    <cellStyle name="Обычный 61" xfId="114"/>
    <cellStyle name="Обычный 62" xfId="115"/>
    <cellStyle name="Обычный 63" xfId="116"/>
    <cellStyle name="Обычный 64" xfId="117"/>
    <cellStyle name="Обычный 65" xfId="118"/>
    <cellStyle name="Обычный 66" xfId="119"/>
    <cellStyle name="Обычный 67" xfId="120"/>
    <cellStyle name="Обычный 68" xfId="121"/>
    <cellStyle name="Обычный 69" xfId="122"/>
    <cellStyle name="Обычный 7" xfId="123"/>
    <cellStyle name="Обычный 70" xfId="124"/>
    <cellStyle name="Обычный 71" xfId="125"/>
    <cellStyle name="Обычный 72" xfId="126"/>
    <cellStyle name="Обычный 73" xfId="127"/>
    <cellStyle name="Обычный 74" xfId="128"/>
    <cellStyle name="Обычный 75" xfId="129"/>
    <cellStyle name="Обычный 76" xfId="130"/>
    <cellStyle name="Обычный 77" xfId="131"/>
    <cellStyle name="Обычный 78" xfId="132"/>
    <cellStyle name="Обычный 79" xfId="133"/>
    <cellStyle name="Обычный 8" xfId="134"/>
    <cellStyle name="Обычный 80" xfId="135"/>
    <cellStyle name="Обычный 81" xfId="136"/>
    <cellStyle name="Обычный 82" xfId="137"/>
    <cellStyle name="Обычный 83" xfId="138"/>
    <cellStyle name="Обычный 84" xfId="139"/>
    <cellStyle name="Обычный 85" xfId="140"/>
    <cellStyle name="Обычный 86" xfId="141"/>
    <cellStyle name="Обычный 87" xfId="142"/>
    <cellStyle name="Обычный 88" xfId="143"/>
    <cellStyle name="Обычный 89" xfId="144"/>
    <cellStyle name="Обычный 9" xfId="145"/>
    <cellStyle name="Обычный 90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SheetLayoutView="100" workbookViewId="0" topLeftCell="A28">
      <selection activeCell="B47" sqref="B47"/>
    </sheetView>
  </sheetViews>
  <sheetFormatPr defaultColWidth="9.00390625" defaultRowHeight="12.75"/>
  <cols>
    <col min="1" max="1" width="22.75390625" style="0" customWidth="1"/>
    <col min="2" max="2" width="82.625" style="0" customWidth="1"/>
    <col min="4" max="7" width="9.125" style="2" customWidth="1"/>
    <col min="9" max="9" width="14.00390625" style="0" customWidth="1"/>
    <col min="10" max="10" width="17.875" style="0" customWidth="1"/>
    <col min="11" max="11" width="13.25390625" style="0" customWidth="1"/>
    <col min="12" max="12" width="9.125" style="0" customWidth="1"/>
  </cols>
  <sheetData>
    <row r="2" ht="42">
      <c r="A2" s="1" t="s">
        <v>9</v>
      </c>
    </row>
    <row r="3" ht="13.5" thickBot="1"/>
    <row r="4" spans="1:8" ht="38.25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5" t="s">
        <v>7</v>
      </c>
      <c r="G4" s="6" t="s">
        <v>6</v>
      </c>
      <c r="H4" s="7" t="s">
        <v>5</v>
      </c>
    </row>
    <row r="5" spans="1:8" ht="12.75">
      <c r="A5" s="10" t="s">
        <v>10</v>
      </c>
      <c r="B5" s="8" t="s">
        <v>11</v>
      </c>
      <c r="C5">
        <v>1</v>
      </c>
      <c r="D5" s="2">
        <v>135</v>
      </c>
      <c r="E5" s="2">
        <v>135</v>
      </c>
      <c r="F5" s="2">
        <v>110</v>
      </c>
      <c r="G5" s="2">
        <f>+E5*0.01</f>
        <v>1.35</v>
      </c>
      <c r="H5" s="15">
        <f>SUM(F5:G5)</f>
        <v>111.35</v>
      </c>
    </row>
    <row r="6" spans="1:8" ht="12.75">
      <c r="A6" s="11"/>
      <c r="B6" s="12"/>
      <c r="C6" s="12"/>
      <c r="D6" s="13"/>
      <c r="E6" s="13"/>
      <c r="F6" s="13"/>
      <c r="G6" s="12"/>
      <c r="H6" s="16"/>
    </row>
    <row r="7" spans="1:8" ht="12.75">
      <c r="A7" s="10" t="s">
        <v>12</v>
      </c>
      <c r="B7" s="8" t="s">
        <v>17</v>
      </c>
      <c r="C7" s="8">
        <v>1</v>
      </c>
      <c r="D7" s="2">
        <v>125</v>
      </c>
      <c r="E7" s="2">
        <v>125</v>
      </c>
      <c r="F7" s="2">
        <v>102</v>
      </c>
      <c r="G7"/>
      <c r="H7" s="17"/>
    </row>
    <row r="8" spans="1:8" ht="12.75">
      <c r="A8" s="9"/>
      <c r="B8" s="8" t="s">
        <v>13</v>
      </c>
      <c r="C8" s="8">
        <v>1</v>
      </c>
      <c r="D8" s="2">
        <v>69</v>
      </c>
      <c r="E8" s="2">
        <v>69</v>
      </c>
      <c r="F8" s="2">
        <v>56</v>
      </c>
      <c r="G8"/>
      <c r="H8" s="17"/>
    </row>
    <row r="9" spans="1:8" ht="12.75">
      <c r="A9" s="9"/>
      <c r="B9" s="8" t="s">
        <v>14</v>
      </c>
      <c r="C9" s="8">
        <v>1</v>
      </c>
      <c r="D9" s="2">
        <v>69</v>
      </c>
      <c r="E9" s="2">
        <v>69</v>
      </c>
      <c r="F9" s="2">
        <v>56</v>
      </c>
      <c r="G9"/>
      <c r="H9" s="17"/>
    </row>
    <row r="10" spans="1:8" ht="12.75">
      <c r="A10" s="9"/>
      <c r="B10" s="8" t="s">
        <v>15</v>
      </c>
      <c r="C10" s="8">
        <v>1</v>
      </c>
      <c r="D10" s="2">
        <v>167</v>
      </c>
      <c r="E10" s="2">
        <v>167</v>
      </c>
      <c r="F10" s="2">
        <v>136</v>
      </c>
      <c r="G10"/>
      <c r="H10" s="17"/>
    </row>
    <row r="11" spans="1:8" ht="12.75">
      <c r="A11" s="9"/>
      <c r="B11" s="8" t="s">
        <v>16</v>
      </c>
      <c r="C11" s="8">
        <v>1</v>
      </c>
      <c r="D11" s="2">
        <v>184</v>
      </c>
      <c r="E11" s="2">
        <v>184</v>
      </c>
      <c r="F11" s="2">
        <v>150</v>
      </c>
      <c r="G11"/>
      <c r="H11" s="17"/>
    </row>
    <row r="12" spans="1:8" ht="12.75">
      <c r="A12" s="11"/>
      <c r="B12" s="12"/>
      <c r="C12" s="12"/>
      <c r="D12" s="13"/>
      <c r="E12" s="13">
        <f>SUM(E7:E11)</f>
        <v>614</v>
      </c>
      <c r="F12" s="13">
        <f>SUM(F7:F11)</f>
        <v>500</v>
      </c>
      <c r="G12" s="13">
        <f>+E12*0.01</f>
        <v>6.140000000000001</v>
      </c>
      <c r="H12" s="14">
        <f>SUM(F12:G12)</f>
        <v>506.14</v>
      </c>
    </row>
    <row r="13" spans="1:8" ht="12.75">
      <c r="A13" s="10" t="s">
        <v>18</v>
      </c>
      <c r="B13" s="8" t="s">
        <v>19</v>
      </c>
      <c r="C13" s="8">
        <v>1</v>
      </c>
      <c r="D13" s="2">
        <v>258</v>
      </c>
      <c r="E13" s="2">
        <v>258</v>
      </c>
      <c r="F13" s="2">
        <v>220</v>
      </c>
      <c r="G13"/>
      <c r="H13" s="17"/>
    </row>
    <row r="14" spans="1:8" ht="12.75">
      <c r="A14" s="9"/>
      <c r="B14" s="8" t="s">
        <v>20</v>
      </c>
      <c r="C14" s="8">
        <v>1</v>
      </c>
      <c r="D14" s="2">
        <v>414</v>
      </c>
      <c r="E14" s="2">
        <v>414</v>
      </c>
      <c r="F14" s="2">
        <v>352</v>
      </c>
      <c r="G14"/>
      <c r="H14" s="17"/>
    </row>
    <row r="15" spans="1:8" ht="12.75">
      <c r="A15" s="9"/>
      <c r="B15" s="8" t="s">
        <v>21</v>
      </c>
      <c r="C15" s="8">
        <v>1</v>
      </c>
      <c r="D15" s="2">
        <v>250</v>
      </c>
      <c r="E15" s="2">
        <v>250</v>
      </c>
      <c r="F15" s="2">
        <v>203</v>
      </c>
      <c r="G15"/>
      <c r="H15" s="17"/>
    </row>
    <row r="16" spans="1:8" ht="12.75">
      <c r="A16" s="9"/>
      <c r="B16" s="8" t="s">
        <v>22</v>
      </c>
      <c r="C16" s="8">
        <v>1</v>
      </c>
      <c r="D16" s="2">
        <v>72</v>
      </c>
      <c r="E16" s="2">
        <v>72</v>
      </c>
      <c r="F16" s="2">
        <v>59</v>
      </c>
      <c r="G16"/>
      <c r="H16" s="17"/>
    </row>
    <row r="17" spans="1:8" ht="12.75">
      <c r="A17" s="9"/>
      <c r="B17" s="8" t="s">
        <v>23</v>
      </c>
      <c r="C17" s="8">
        <v>1</v>
      </c>
      <c r="D17" s="2">
        <v>123</v>
      </c>
      <c r="E17" s="2">
        <v>123</v>
      </c>
      <c r="F17" s="2">
        <v>100</v>
      </c>
      <c r="G17"/>
      <c r="H17" s="17"/>
    </row>
    <row r="18" spans="1:8" ht="12.75">
      <c r="A18" s="9"/>
      <c r="B18" s="8" t="s">
        <v>24</v>
      </c>
      <c r="C18" s="8">
        <v>1</v>
      </c>
      <c r="D18" s="2">
        <v>202</v>
      </c>
      <c r="E18" s="2">
        <v>202</v>
      </c>
      <c r="F18" s="2">
        <v>172</v>
      </c>
      <c r="G18"/>
      <c r="H18" s="17"/>
    </row>
    <row r="19" spans="1:8" ht="12.75">
      <c r="A19" s="9"/>
      <c r="B19" s="8" t="s">
        <v>25</v>
      </c>
      <c r="C19" s="8">
        <v>1</v>
      </c>
      <c r="D19" s="2">
        <v>388</v>
      </c>
      <c r="E19" s="2">
        <v>388</v>
      </c>
      <c r="F19" s="2">
        <v>315</v>
      </c>
      <c r="G19"/>
      <c r="H19" s="17"/>
    </row>
    <row r="20" spans="1:8" ht="12.75">
      <c r="A20" s="11"/>
      <c r="B20" s="12"/>
      <c r="C20" s="12"/>
      <c r="D20" s="13"/>
      <c r="E20" s="13">
        <f>SUM(E13:E19)</f>
        <v>1707</v>
      </c>
      <c r="F20" s="13">
        <f>SUM(F13:F19)</f>
        <v>1421</v>
      </c>
      <c r="G20" s="13">
        <f>+E20*0.01</f>
        <v>17.07</v>
      </c>
      <c r="H20" s="14">
        <f>SUM(F20:G20)</f>
        <v>1438.07</v>
      </c>
    </row>
    <row r="21" spans="1:8" ht="12.75">
      <c r="A21" s="10" t="s">
        <v>26</v>
      </c>
      <c r="B21" s="8" t="s">
        <v>27</v>
      </c>
      <c r="C21" s="8">
        <v>1</v>
      </c>
      <c r="D21" s="2">
        <v>69</v>
      </c>
      <c r="E21" s="2">
        <v>69</v>
      </c>
      <c r="F21" s="2">
        <v>56</v>
      </c>
      <c r="G21"/>
      <c r="H21" s="17"/>
    </row>
    <row r="22" spans="1:8" ht="12.75">
      <c r="A22" s="9"/>
      <c r="B22" s="8" t="s">
        <v>28</v>
      </c>
      <c r="C22" s="8">
        <v>1</v>
      </c>
      <c r="D22" s="2">
        <v>69</v>
      </c>
      <c r="E22" s="2">
        <v>69</v>
      </c>
      <c r="F22" s="2">
        <v>56</v>
      </c>
      <c r="G22"/>
      <c r="H22" s="17"/>
    </row>
    <row r="23" spans="1:8" ht="12.75">
      <c r="A23" s="11"/>
      <c r="B23" s="12"/>
      <c r="C23" s="12"/>
      <c r="D23" s="13"/>
      <c r="E23" s="13">
        <f>SUM(E21:E22)</f>
        <v>138</v>
      </c>
      <c r="F23" s="13">
        <f>SUM(F21:F22)</f>
        <v>112</v>
      </c>
      <c r="G23" s="13">
        <f>+E23*0.01</f>
        <v>1.3800000000000001</v>
      </c>
      <c r="H23" s="14">
        <f>SUM(F23:G23)</f>
        <v>113.38</v>
      </c>
    </row>
    <row r="24" spans="1:8" ht="12.75">
      <c r="A24" s="10" t="s">
        <v>29</v>
      </c>
      <c r="B24" s="8" t="s">
        <v>30</v>
      </c>
      <c r="C24" s="8">
        <v>1</v>
      </c>
      <c r="D24" s="2">
        <v>79</v>
      </c>
      <c r="E24" s="2">
        <v>79</v>
      </c>
      <c r="F24" s="2">
        <v>64</v>
      </c>
      <c r="G24"/>
      <c r="H24" s="17"/>
    </row>
    <row r="25" spans="1:8" ht="12.75">
      <c r="A25" s="9"/>
      <c r="B25" s="8" t="s">
        <v>31</v>
      </c>
      <c r="C25" s="8">
        <v>1</v>
      </c>
      <c r="D25" s="2">
        <v>79</v>
      </c>
      <c r="E25" s="2">
        <v>79</v>
      </c>
      <c r="F25" s="2">
        <v>64</v>
      </c>
      <c r="G25"/>
      <c r="H25" s="17"/>
    </row>
    <row r="26" spans="1:8" ht="12.75">
      <c r="A26" s="9"/>
      <c r="B26" s="8" t="s">
        <v>32</v>
      </c>
      <c r="C26" s="8">
        <v>1</v>
      </c>
      <c r="D26" s="2">
        <v>80</v>
      </c>
      <c r="E26" s="2">
        <v>80</v>
      </c>
      <c r="F26" s="2">
        <v>68</v>
      </c>
      <c r="G26"/>
      <c r="H26" s="17"/>
    </row>
    <row r="27" spans="1:8" ht="12.75">
      <c r="A27" s="9"/>
      <c r="B27" s="8" t="s">
        <v>33</v>
      </c>
      <c r="C27" s="8">
        <v>1</v>
      </c>
      <c r="D27" s="2">
        <v>82</v>
      </c>
      <c r="E27" s="2">
        <v>82</v>
      </c>
      <c r="F27" s="2">
        <v>67</v>
      </c>
      <c r="G27"/>
      <c r="H27" s="17"/>
    </row>
    <row r="28" spans="1:9" ht="12.75">
      <c r="A28" s="9"/>
      <c r="B28" s="8" t="s">
        <v>37</v>
      </c>
      <c r="C28" s="8">
        <v>1</v>
      </c>
      <c r="D28" s="2">
        <v>118</v>
      </c>
      <c r="E28" s="2">
        <v>118</v>
      </c>
      <c r="F28" s="2">
        <v>96</v>
      </c>
      <c r="G28"/>
      <c r="H28" s="17"/>
      <c r="I28" t="s">
        <v>53</v>
      </c>
    </row>
    <row r="29" spans="1:9" ht="12.75">
      <c r="A29" s="11"/>
      <c r="B29" s="12"/>
      <c r="C29" s="12"/>
      <c r="D29" s="13"/>
      <c r="E29" s="13">
        <f>SUM(E24:E28)</f>
        <v>438</v>
      </c>
      <c r="F29" s="13">
        <f>SUM(F24:F28)</f>
        <v>359</v>
      </c>
      <c r="G29" s="13">
        <f>+E29*0.01</f>
        <v>4.38</v>
      </c>
      <c r="H29" s="14">
        <f>SUM(F29:G29)</f>
        <v>363.38</v>
      </c>
      <c r="I29" s="9" t="s">
        <v>54</v>
      </c>
    </row>
    <row r="30" spans="1:9" ht="12.75">
      <c r="A30" s="10" t="s">
        <v>8</v>
      </c>
      <c r="B30" s="8" t="s">
        <v>34</v>
      </c>
      <c r="C30" s="8">
        <v>1</v>
      </c>
      <c r="D30" s="2">
        <v>190</v>
      </c>
      <c r="E30" s="2">
        <v>190</v>
      </c>
      <c r="F30" s="2">
        <v>154</v>
      </c>
      <c r="G30" s="18">
        <f>+E30*0.01</f>
        <v>1.9000000000000001</v>
      </c>
      <c r="H30" s="15">
        <f>SUM(F30:G30)</f>
        <v>155.9</v>
      </c>
      <c r="I30" t="s">
        <v>57</v>
      </c>
    </row>
    <row r="31" spans="1:9" ht="12.75">
      <c r="A31" s="11"/>
      <c r="B31" s="12"/>
      <c r="C31" s="12"/>
      <c r="D31" s="13"/>
      <c r="E31" s="13"/>
      <c r="F31" s="12"/>
      <c r="G31" s="12"/>
      <c r="H31" s="16"/>
      <c r="I31" s="9" t="s">
        <v>55</v>
      </c>
    </row>
    <row r="32" spans="1:9" ht="12.75">
      <c r="A32" s="10" t="s">
        <v>35</v>
      </c>
      <c r="B32" s="8" t="s">
        <v>36</v>
      </c>
      <c r="C32" s="8">
        <v>1</v>
      </c>
      <c r="D32" s="2">
        <v>387</v>
      </c>
      <c r="E32" s="2">
        <v>387</v>
      </c>
      <c r="F32" s="2">
        <v>314</v>
      </c>
      <c r="G32" s="2">
        <f>+E32*0.01</f>
        <v>3.87</v>
      </c>
      <c r="H32" s="15">
        <f>SUM(F32:G32)</f>
        <v>317.87</v>
      </c>
      <c r="I32" t="s">
        <v>56</v>
      </c>
    </row>
    <row r="33" spans="1:9" ht="12.75">
      <c r="A33" s="11"/>
      <c r="B33" s="12"/>
      <c r="C33" s="12"/>
      <c r="D33" s="13"/>
      <c r="E33" s="13"/>
      <c r="F33" s="13"/>
      <c r="G33" s="13"/>
      <c r="H33" s="16"/>
      <c r="I33" s="9" t="s">
        <v>55</v>
      </c>
    </row>
    <row r="34" spans="1:8" ht="12.75">
      <c r="A34" s="10" t="s">
        <v>38</v>
      </c>
      <c r="B34" s="8" t="s">
        <v>39</v>
      </c>
      <c r="C34" s="8">
        <v>1</v>
      </c>
      <c r="D34" s="2">
        <v>317</v>
      </c>
      <c r="E34" s="2">
        <v>317</v>
      </c>
      <c r="F34" s="2">
        <v>257</v>
      </c>
      <c r="G34" s="2">
        <f>+E34*0.01</f>
        <v>3.17</v>
      </c>
      <c r="H34" s="15">
        <f>SUM(F34:G34)</f>
        <v>260.17</v>
      </c>
    </row>
    <row r="35" spans="1:8" ht="12.75">
      <c r="A35" s="11"/>
      <c r="B35" s="12"/>
      <c r="C35" s="12"/>
      <c r="D35" s="13"/>
      <c r="E35" s="13"/>
      <c r="F35" s="13"/>
      <c r="G35" s="13"/>
      <c r="H35" s="16"/>
    </row>
    <row r="36" spans="1:8" ht="12.75">
      <c r="A36" s="10" t="s">
        <v>40</v>
      </c>
      <c r="B36" s="8" t="s">
        <v>41</v>
      </c>
      <c r="C36" s="8">
        <v>1</v>
      </c>
      <c r="D36" s="2">
        <v>908</v>
      </c>
      <c r="E36" s="2">
        <v>908</v>
      </c>
      <c r="F36" s="2">
        <v>736</v>
      </c>
      <c r="H36" s="17"/>
    </row>
    <row r="37" spans="1:8" ht="12.75">
      <c r="A37" s="9"/>
      <c r="B37" s="8" t="s">
        <v>42</v>
      </c>
      <c r="C37" s="8">
        <v>1</v>
      </c>
      <c r="D37" s="2">
        <v>305</v>
      </c>
      <c r="E37" s="2">
        <v>305</v>
      </c>
      <c r="F37" s="2">
        <v>248</v>
      </c>
      <c r="H37" s="17"/>
    </row>
    <row r="38" spans="1:8" ht="12.75">
      <c r="A38" s="9"/>
      <c r="B38" s="8" t="s">
        <v>43</v>
      </c>
      <c r="C38" s="8">
        <v>1</v>
      </c>
      <c r="D38" s="2">
        <v>101</v>
      </c>
      <c r="E38" s="2">
        <v>101</v>
      </c>
      <c r="F38" s="2">
        <v>82</v>
      </c>
      <c r="H38" s="17"/>
    </row>
    <row r="39" spans="1:8" ht="12.75">
      <c r="A39" s="11"/>
      <c r="B39" s="12"/>
      <c r="C39" s="12"/>
      <c r="D39" s="13"/>
      <c r="E39" s="13">
        <f>SUM(E36:E38)</f>
        <v>1314</v>
      </c>
      <c r="F39" s="13">
        <f>SUM(F36:F38)</f>
        <v>1066</v>
      </c>
      <c r="G39" s="13">
        <f>+E39*0.01</f>
        <v>13.14</v>
      </c>
      <c r="H39" s="14">
        <f>SUM(F39:G39)</f>
        <v>1079.14</v>
      </c>
    </row>
    <row r="40" spans="1:8" ht="12.75">
      <c r="A40" s="10" t="s">
        <v>44</v>
      </c>
      <c r="B40" s="8" t="s">
        <v>45</v>
      </c>
      <c r="C40" s="8">
        <v>1</v>
      </c>
      <c r="D40" s="2">
        <v>214</v>
      </c>
      <c r="E40" s="2">
        <v>214</v>
      </c>
      <c r="F40" s="2">
        <v>174</v>
      </c>
      <c r="H40" s="17"/>
    </row>
    <row r="41" spans="1:8" ht="12.75">
      <c r="A41" s="9"/>
      <c r="B41" s="8" t="s">
        <v>46</v>
      </c>
      <c r="C41" s="8">
        <v>1</v>
      </c>
      <c r="D41" s="2">
        <v>601</v>
      </c>
      <c r="E41" s="2">
        <v>601</v>
      </c>
      <c r="F41" s="2">
        <v>511</v>
      </c>
      <c r="H41" s="17"/>
    </row>
    <row r="42" spans="1:8" ht="12.75">
      <c r="A42" s="9"/>
      <c r="B42" s="8" t="s">
        <v>47</v>
      </c>
      <c r="C42" s="8">
        <v>1</v>
      </c>
      <c r="D42" s="2">
        <v>454</v>
      </c>
      <c r="E42" s="2">
        <v>454</v>
      </c>
      <c r="F42" s="2">
        <v>368</v>
      </c>
      <c r="H42" s="17"/>
    </row>
    <row r="43" spans="1:8" ht="12.75">
      <c r="A43" s="11"/>
      <c r="B43" s="12"/>
      <c r="C43" s="12"/>
      <c r="D43" s="13"/>
      <c r="E43" s="13">
        <f>SUM(E40:E42)</f>
        <v>1269</v>
      </c>
      <c r="F43" s="13">
        <f>SUM(F40:F42)</f>
        <v>1053</v>
      </c>
      <c r="G43" s="13">
        <f>+E43*0.01</f>
        <v>12.69</v>
      </c>
      <c r="H43" s="14">
        <f>SUM(F43:G43)</f>
        <v>1065.69</v>
      </c>
    </row>
    <row r="44" spans="1:8" ht="12.75">
      <c r="A44" s="10" t="s">
        <v>48</v>
      </c>
      <c r="B44" s="8" t="s">
        <v>49</v>
      </c>
      <c r="C44" s="8">
        <v>1</v>
      </c>
      <c r="D44" s="2">
        <v>168</v>
      </c>
      <c r="E44" s="2">
        <v>168</v>
      </c>
      <c r="F44" s="2">
        <v>137</v>
      </c>
      <c r="H44" s="17"/>
    </row>
    <row r="45" spans="1:8" ht="12.75">
      <c r="A45" s="9"/>
      <c r="B45" s="8" t="s">
        <v>50</v>
      </c>
      <c r="C45" s="8">
        <v>1</v>
      </c>
      <c r="D45" s="2">
        <v>342</v>
      </c>
      <c r="E45" s="2">
        <v>342</v>
      </c>
      <c r="F45" s="2">
        <v>291</v>
      </c>
      <c r="H45" s="17"/>
    </row>
    <row r="46" spans="1:8" ht="12.75">
      <c r="A46" s="11"/>
      <c r="B46" s="12"/>
      <c r="C46" s="12"/>
      <c r="D46" s="13"/>
      <c r="E46" s="13">
        <f>SUM(E44:E45)</f>
        <v>510</v>
      </c>
      <c r="F46" s="13">
        <f>SUM(F44:F45)</f>
        <v>428</v>
      </c>
      <c r="G46" s="13">
        <f>+E46*0.01</f>
        <v>5.1000000000000005</v>
      </c>
      <c r="H46" s="14">
        <f>SUM(F46:G46)</f>
        <v>433.1</v>
      </c>
    </row>
    <row r="47" spans="1:8" ht="12.75">
      <c r="A47" s="9" t="s">
        <v>51</v>
      </c>
      <c r="B47" t="s">
        <v>52</v>
      </c>
      <c r="C47">
        <v>1</v>
      </c>
      <c r="D47" s="2">
        <v>600</v>
      </c>
      <c r="E47" s="2">
        <v>600</v>
      </c>
      <c r="F47" s="2">
        <v>510</v>
      </c>
      <c r="G47" s="2">
        <f>+E47*0.01</f>
        <v>6</v>
      </c>
      <c r="H47" s="15">
        <f>SUM(F47:G47)</f>
        <v>516</v>
      </c>
    </row>
    <row r="48" spans="1:8" ht="13.5" thickBot="1">
      <c r="A48" s="12"/>
      <c r="B48" s="12"/>
      <c r="C48" s="12"/>
      <c r="D48" s="13"/>
      <c r="E48" s="13"/>
      <c r="F48" s="13"/>
      <c r="G48" s="13"/>
      <c r="H48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User</cp:lastModifiedBy>
  <cp:lastPrinted>2011-02-04T08:28:24Z</cp:lastPrinted>
  <dcterms:created xsi:type="dcterms:W3CDTF">2010-06-09T08:27:59Z</dcterms:created>
  <dcterms:modified xsi:type="dcterms:W3CDTF">2016-03-31T20:03:46Z</dcterms:modified>
  <cp:category/>
  <cp:version/>
  <cp:contentType/>
  <cp:contentStatus/>
</cp:coreProperties>
</file>