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83614" sheetId="1" r:id="rId1"/>
  </sheets>
  <definedNames/>
  <calcPr fullCalcOnLoad="1"/>
</workbook>
</file>

<file path=xl/sharedStrings.xml><?xml version="1.0" encoding="utf-8"?>
<sst xmlns="http://schemas.openxmlformats.org/spreadsheetml/2006/main" count="82" uniqueCount="51">
  <si>
    <t>УЗ</t>
  </si>
  <si>
    <t>Заказ</t>
  </si>
  <si>
    <t>Артикул</t>
  </si>
  <si>
    <t>Размер</t>
  </si>
  <si>
    <t>Цвет</t>
  </si>
  <si>
    <t>Кол-во</t>
  </si>
  <si>
    <t>Цена за ед.</t>
  </si>
  <si>
    <t>%</t>
  </si>
  <si>
    <t>Стоимость</t>
  </si>
  <si>
    <t>ТР</t>
  </si>
  <si>
    <t>*Veronika*</t>
  </si>
  <si>
    <t>Комбез овчинка</t>
  </si>
  <si>
    <t>03boy</t>
  </si>
  <si>
    <t>от 2 мес. до 2 лет</t>
  </si>
  <si>
    <t>синий</t>
  </si>
  <si>
    <t>*елена</t>
  </si>
  <si>
    <t>.01girl</t>
  </si>
  <si>
    <t>-</t>
  </si>
  <si>
    <t>сирень</t>
  </si>
  <si>
    <t>eva-126</t>
  </si>
  <si>
    <t>комбинезон зимний с овчиной</t>
  </si>
  <si>
    <t>универсальный до 2 лет</t>
  </si>
  <si>
    <t>на девочку</t>
  </si>
  <si>
    <t>Leona</t>
  </si>
  <si>
    <t>Комбез овчинка арт.01girl</t>
  </si>
  <si>
    <t>арт.01girl</t>
  </si>
  <si>
    <t>уни</t>
  </si>
  <si>
    <t>розовый</t>
  </si>
  <si>
    <t>Lileya</t>
  </si>
  <si>
    <t>арт. 03boy</t>
  </si>
  <si>
    <t>на мальчика</t>
  </si>
  <si>
    <t>SONET@</t>
  </si>
  <si>
    <t>Комбез овчинка арт. 03boy    Размер от 2 мес. до 2 лет</t>
  </si>
  <si>
    <t>от 2 мес</t>
  </si>
  <si>
    <t>tatyana.merkulova</t>
  </si>
  <si>
    <t>VIV1006</t>
  </si>
  <si>
    <t>сиреневый</t>
  </si>
  <si>
    <t>zvezdo.ka</t>
  </si>
  <si>
    <t>Мартика</t>
  </si>
  <si>
    <t>семицветик16</t>
  </si>
  <si>
    <t>для девочки</t>
  </si>
  <si>
    <t>Снегурушка</t>
  </si>
  <si>
    <t>0-2</t>
  </si>
  <si>
    <t>таптышка</t>
  </si>
  <si>
    <t>от 2 мес до 2 ле</t>
  </si>
  <si>
    <t>Сумма</t>
  </si>
  <si>
    <t>Оплата</t>
  </si>
  <si>
    <t>Долг/переплата</t>
  </si>
  <si>
    <t>Мое</t>
  </si>
  <si>
    <t>мальчик</t>
  </si>
  <si>
    <t>2шт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</si>
</sst>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1" max="1" width="15.00390625" style="0" customWidth="1"/>
    <col min="2" max="2" width="21.57421875" style="0" customWidth="1"/>
    <col min="3" max="3" width="14.140625" style="0" customWidth="1"/>
    <col min="4" max="4" width="12.8515625" style="0" customWidth="1"/>
    <col min="5" max="5" width="13.28125" style="0" customWidth="1"/>
    <col min="6" max="6" width="7.00390625" style="0" customWidth="1"/>
    <col min="7" max="7" width="12.00390625" style="0" customWidth="1"/>
    <col min="8" max="8" width="5.00390625" style="0" customWidth="1"/>
    <col min="9" max="9" width="11.00390625" style="0" customWidth="1"/>
    <col min="10" max="10" width="7.28125" style="0" customWidth="1"/>
    <col min="11" max="11" width="6.00390625" style="0" customWidth="1"/>
    <col min="12" max="14" width="15.00390625" style="0" customWidth="1"/>
  </cols>
  <sheetData>
    <row r="1" spans="1:14" s="1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K1" s="1" t="s">
        <v>9</v>
      </c>
      <c r="L1" s="1" t="s">
        <v>45</v>
      </c>
      <c r="M1" s="1" t="s">
        <v>46</v>
      </c>
      <c r="N1" s="2" t="s">
        <v>47</v>
      </c>
    </row>
    <row r="2" spans="1:14" ht="12.75">
      <c r="A2" t="s">
        <v>10</v>
      </c>
      <c r="B2" t="s">
        <v>11</v>
      </c>
      <c r="C2" t="s">
        <v>12</v>
      </c>
      <c r="D2" t="s">
        <v>13</v>
      </c>
      <c r="E2" t="s">
        <v>14</v>
      </c>
      <c r="F2">
        <v>1</v>
      </c>
      <c r="G2">
        <v>1100</v>
      </c>
      <c r="H2">
        <v>15</v>
      </c>
      <c r="I2">
        <v>1265</v>
      </c>
      <c r="J2">
        <f>G2*F2</f>
        <v>1100</v>
      </c>
      <c r="K2">
        <v>29</v>
      </c>
      <c r="L2">
        <f>K2+I2</f>
        <v>1294</v>
      </c>
      <c r="M2">
        <v>1265</v>
      </c>
      <c r="N2">
        <f>M2-L2</f>
        <v>-29</v>
      </c>
    </row>
    <row r="3" ht="12.75">
      <c r="L3">
        <f aca="true" t="shared" si="0" ref="L3:L26">K3+I3</f>
        <v>0</v>
      </c>
    </row>
    <row r="4" spans="1:14" ht="12.75">
      <c r="A4" t="s">
        <v>15</v>
      </c>
      <c r="B4" t="s">
        <v>11</v>
      </c>
      <c r="C4" t="s">
        <v>16</v>
      </c>
      <c r="D4" t="s">
        <v>17</v>
      </c>
      <c r="E4" t="s">
        <v>18</v>
      </c>
      <c r="F4">
        <v>1</v>
      </c>
      <c r="G4">
        <v>1100</v>
      </c>
      <c r="H4">
        <v>15</v>
      </c>
      <c r="I4">
        <v>1265</v>
      </c>
      <c r="J4">
        <f aca="true" t="shared" si="1" ref="J3:J26">G4*F4</f>
        <v>1100</v>
      </c>
      <c r="K4">
        <v>29</v>
      </c>
      <c r="L4">
        <f t="shared" si="0"/>
        <v>1294</v>
      </c>
      <c r="M4">
        <v>1265</v>
      </c>
      <c r="N4">
        <f aca="true" t="shared" si="2" ref="N4:N26">M4-L4</f>
        <v>-29</v>
      </c>
    </row>
    <row r="5" ht="12.75">
      <c r="L5">
        <f t="shared" si="0"/>
        <v>0</v>
      </c>
    </row>
    <row r="6" spans="1:14" ht="12.75">
      <c r="A6" t="s">
        <v>19</v>
      </c>
      <c r="B6" t="s">
        <v>20</v>
      </c>
      <c r="C6" t="s">
        <v>12</v>
      </c>
      <c r="D6" t="s">
        <v>21</v>
      </c>
      <c r="E6" t="s">
        <v>22</v>
      </c>
      <c r="F6">
        <v>1</v>
      </c>
      <c r="G6">
        <v>1100</v>
      </c>
      <c r="H6">
        <v>15</v>
      </c>
      <c r="I6">
        <v>1265</v>
      </c>
      <c r="J6">
        <f t="shared" si="1"/>
        <v>1100</v>
      </c>
      <c r="K6">
        <v>29</v>
      </c>
      <c r="L6">
        <f t="shared" si="0"/>
        <v>1294</v>
      </c>
      <c r="M6">
        <v>1365</v>
      </c>
      <c r="N6">
        <f t="shared" si="2"/>
        <v>71</v>
      </c>
    </row>
    <row r="7" ht="12.75">
      <c r="L7">
        <f t="shared" si="0"/>
        <v>0</v>
      </c>
    </row>
    <row r="8" spans="1:14" ht="12.75">
      <c r="A8" t="s">
        <v>23</v>
      </c>
      <c r="B8" t="s">
        <v>24</v>
      </c>
      <c r="C8" t="s">
        <v>25</v>
      </c>
      <c r="D8" t="s">
        <v>26</v>
      </c>
      <c r="E8" t="s">
        <v>27</v>
      </c>
      <c r="F8">
        <v>1</v>
      </c>
      <c r="G8">
        <v>1100</v>
      </c>
      <c r="H8">
        <v>1</v>
      </c>
      <c r="I8">
        <v>1111</v>
      </c>
      <c r="J8">
        <f t="shared" si="1"/>
        <v>1100</v>
      </c>
      <c r="K8">
        <v>29</v>
      </c>
      <c r="L8">
        <f t="shared" si="0"/>
        <v>1140</v>
      </c>
      <c r="M8">
        <v>1116</v>
      </c>
      <c r="N8">
        <f t="shared" si="2"/>
        <v>-24</v>
      </c>
    </row>
    <row r="9" ht="12.75">
      <c r="L9">
        <f t="shared" si="0"/>
        <v>0</v>
      </c>
    </row>
    <row r="10" spans="1:14" ht="12.75">
      <c r="A10" t="s">
        <v>28</v>
      </c>
      <c r="B10" t="s">
        <v>11</v>
      </c>
      <c r="C10" t="s">
        <v>29</v>
      </c>
      <c r="D10" t="s">
        <v>30</v>
      </c>
      <c r="E10" t="s">
        <v>14</v>
      </c>
      <c r="F10">
        <v>1</v>
      </c>
      <c r="G10">
        <v>1100</v>
      </c>
      <c r="H10">
        <v>15</v>
      </c>
      <c r="I10">
        <v>1265</v>
      </c>
      <c r="J10">
        <f t="shared" si="1"/>
        <v>1100</v>
      </c>
      <c r="K10">
        <v>29</v>
      </c>
      <c r="L10">
        <f t="shared" si="0"/>
        <v>1294</v>
      </c>
      <c r="M10">
        <v>1265</v>
      </c>
      <c r="N10">
        <f t="shared" si="2"/>
        <v>-29</v>
      </c>
    </row>
    <row r="11" ht="12.75">
      <c r="L11">
        <f t="shared" si="0"/>
        <v>0</v>
      </c>
    </row>
    <row r="12" spans="1:14" ht="12.75">
      <c r="A12" t="s">
        <v>31</v>
      </c>
      <c r="B12" t="s">
        <v>32</v>
      </c>
      <c r="C12" t="s">
        <v>12</v>
      </c>
      <c r="D12" t="s">
        <v>33</v>
      </c>
      <c r="E12" t="s">
        <v>14</v>
      </c>
      <c r="F12">
        <v>1</v>
      </c>
      <c r="G12">
        <v>1100</v>
      </c>
      <c r="H12">
        <v>15</v>
      </c>
      <c r="I12">
        <v>1265</v>
      </c>
      <c r="J12">
        <f t="shared" si="1"/>
        <v>1100</v>
      </c>
      <c r="K12">
        <v>29</v>
      </c>
      <c r="L12">
        <f t="shared" si="0"/>
        <v>1294</v>
      </c>
      <c r="M12">
        <v>1265</v>
      </c>
      <c r="N12">
        <f t="shared" si="2"/>
        <v>-29</v>
      </c>
    </row>
    <row r="13" ht="12.75">
      <c r="L13">
        <f t="shared" si="0"/>
        <v>0</v>
      </c>
    </row>
    <row r="14" spans="1:14" ht="12.75">
      <c r="A14" t="s">
        <v>34</v>
      </c>
      <c r="B14" t="s">
        <v>11</v>
      </c>
      <c r="C14" t="s">
        <v>12</v>
      </c>
      <c r="D14" t="s">
        <v>13</v>
      </c>
      <c r="E14" t="s">
        <v>30</v>
      </c>
      <c r="F14">
        <v>1</v>
      </c>
      <c r="G14">
        <v>1100</v>
      </c>
      <c r="H14">
        <v>15</v>
      </c>
      <c r="I14">
        <v>1265</v>
      </c>
      <c r="J14">
        <f t="shared" si="1"/>
        <v>1100</v>
      </c>
      <c r="K14">
        <v>29</v>
      </c>
      <c r="L14">
        <f t="shared" si="0"/>
        <v>1294</v>
      </c>
      <c r="M14">
        <v>1265</v>
      </c>
      <c r="N14">
        <f t="shared" si="2"/>
        <v>-29</v>
      </c>
    </row>
    <row r="15" ht="12.75">
      <c r="L15">
        <f t="shared" si="0"/>
        <v>0</v>
      </c>
    </row>
    <row r="16" spans="1:14" ht="12.75">
      <c r="A16" t="s">
        <v>35</v>
      </c>
      <c r="B16" t="s">
        <v>11</v>
      </c>
      <c r="C16" t="s">
        <v>25</v>
      </c>
      <c r="D16" t="s">
        <v>13</v>
      </c>
      <c r="E16" t="s">
        <v>36</v>
      </c>
      <c r="F16">
        <v>1</v>
      </c>
      <c r="G16">
        <v>1100</v>
      </c>
      <c r="H16">
        <v>15</v>
      </c>
      <c r="I16">
        <v>1265</v>
      </c>
      <c r="J16">
        <f t="shared" si="1"/>
        <v>1100</v>
      </c>
      <c r="K16">
        <v>29</v>
      </c>
      <c r="L16">
        <f t="shared" si="0"/>
        <v>1294</v>
      </c>
      <c r="M16">
        <v>1265</v>
      </c>
      <c r="N16">
        <f t="shared" si="2"/>
        <v>-29</v>
      </c>
    </row>
    <row r="17" ht="12.75">
      <c r="L17">
        <f t="shared" si="0"/>
        <v>0</v>
      </c>
    </row>
    <row r="18" spans="1:14" ht="12.75">
      <c r="A18" t="s">
        <v>37</v>
      </c>
      <c r="B18" t="s">
        <v>11</v>
      </c>
      <c r="C18" t="s">
        <v>12</v>
      </c>
      <c r="D18" t="s">
        <v>13</v>
      </c>
      <c r="E18" t="s">
        <v>30</v>
      </c>
      <c r="F18">
        <v>2</v>
      </c>
      <c r="G18">
        <v>1100</v>
      </c>
      <c r="H18">
        <v>15</v>
      </c>
      <c r="I18">
        <v>2530</v>
      </c>
      <c r="J18">
        <f t="shared" si="1"/>
        <v>2200</v>
      </c>
      <c r="K18">
        <v>58</v>
      </c>
      <c r="L18">
        <f t="shared" si="0"/>
        <v>2588</v>
      </c>
      <c r="M18">
        <v>2530</v>
      </c>
      <c r="N18">
        <f t="shared" si="2"/>
        <v>-58</v>
      </c>
    </row>
    <row r="19" ht="12.75">
      <c r="L19">
        <f t="shared" si="0"/>
        <v>0</v>
      </c>
    </row>
    <row r="20" spans="1:14" ht="12.75">
      <c r="A20" t="s">
        <v>38</v>
      </c>
      <c r="B20" t="s">
        <v>11</v>
      </c>
      <c r="C20" t="s">
        <v>25</v>
      </c>
      <c r="D20" t="s">
        <v>13</v>
      </c>
      <c r="E20" t="s">
        <v>36</v>
      </c>
      <c r="F20">
        <v>1</v>
      </c>
      <c r="G20">
        <v>1100</v>
      </c>
      <c r="H20">
        <v>15</v>
      </c>
      <c r="I20">
        <v>1265</v>
      </c>
      <c r="J20">
        <f t="shared" si="1"/>
        <v>1100</v>
      </c>
      <c r="K20">
        <v>29</v>
      </c>
      <c r="L20">
        <f t="shared" si="0"/>
        <v>1294</v>
      </c>
      <c r="M20">
        <v>1265</v>
      </c>
      <c r="N20">
        <f t="shared" si="2"/>
        <v>-29</v>
      </c>
    </row>
    <row r="21" ht="12.75">
      <c r="L21">
        <f t="shared" si="0"/>
        <v>0</v>
      </c>
    </row>
    <row r="22" spans="1:14" ht="12.75">
      <c r="A22" t="s">
        <v>39</v>
      </c>
      <c r="B22" t="s">
        <v>11</v>
      </c>
      <c r="C22" t="s">
        <v>25</v>
      </c>
      <c r="D22" t="s">
        <v>13</v>
      </c>
      <c r="E22" t="s">
        <v>40</v>
      </c>
      <c r="F22">
        <v>1</v>
      </c>
      <c r="G22">
        <v>1100</v>
      </c>
      <c r="H22">
        <v>15</v>
      </c>
      <c r="I22">
        <v>1265</v>
      </c>
      <c r="J22">
        <f t="shared" si="1"/>
        <v>1100</v>
      </c>
      <c r="K22">
        <v>29</v>
      </c>
      <c r="L22">
        <f t="shared" si="0"/>
        <v>1294</v>
      </c>
      <c r="M22">
        <v>1265</v>
      </c>
      <c r="N22">
        <f t="shared" si="2"/>
        <v>-29</v>
      </c>
    </row>
    <row r="23" ht="12.75">
      <c r="L23">
        <f t="shared" si="0"/>
        <v>0</v>
      </c>
    </row>
    <row r="24" spans="1:14" ht="12.75">
      <c r="A24" t="s">
        <v>41</v>
      </c>
      <c r="B24" t="s">
        <v>11</v>
      </c>
      <c r="C24" t="s">
        <v>12</v>
      </c>
      <c r="D24" t="s">
        <v>42</v>
      </c>
      <c r="E24" t="s">
        <v>14</v>
      </c>
      <c r="F24">
        <v>1</v>
      </c>
      <c r="G24">
        <v>1100</v>
      </c>
      <c r="H24">
        <v>15</v>
      </c>
      <c r="I24">
        <v>1265</v>
      </c>
      <c r="J24">
        <f t="shared" si="1"/>
        <v>1100</v>
      </c>
      <c r="K24">
        <v>29</v>
      </c>
      <c r="L24">
        <f t="shared" si="0"/>
        <v>1294</v>
      </c>
      <c r="M24">
        <v>1265</v>
      </c>
      <c r="N24">
        <f t="shared" si="2"/>
        <v>-29</v>
      </c>
    </row>
    <row r="25" ht="12.75">
      <c r="L25">
        <f t="shared" si="0"/>
        <v>0</v>
      </c>
    </row>
    <row r="26" spans="1:14" ht="12.75">
      <c r="A26" t="s">
        <v>43</v>
      </c>
      <c r="B26" t="s">
        <v>11</v>
      </c>
      <c r="C26" t="s">
        <v>12</v>
      </c>
      <c r="D26" t="s">
        <v>44</v>
      </c>
      <c r="E26" t="s">
        <v>14</v>
      </c>
      <c r="F26">
        <v>3</v>
      </c>
      <c r="G26">
        <v>1100</v>
      </c>
      <c r="H26">
        <v>15</v>
      </c>
      <c r="I26">
        <v>3795</v>
      </c>
      <c r="J26">
        <f t="shared" si="1"/>
        <v>3300</v>
      </c>
      <c r="K26">
        <v>87</v>
      </c>
      <c r="L26">
        <f t="shared" si="0"/>
        <v>3882</v>
      </c>
      <c r="M26">
        <v>3795</v>
      </c>
      <c r="N26">
        <f t="shared" si="2"/>
        <v>-87</v>
      </c>
    </row>
    <row r="28" ht="12.75">
      <c r="N28">
        <v>430</v>
      </c>
    </row>
    <row r="30" spans="10:12" ht="12.75">
      <c r="J30">
        <v>16500</v>
      </c>
      <c r="K30">
        <v>4</v>
      </c>
      <c r="L30">
        <v>660</v>
      </c>
    </row>
    <row r="35" spans="1:4" ht="12.75">
      <c r="A35" t="s">
        <v>48</v>
      </c>
      <c r="B35" t="s">
        <v>11</v>
      </c>
      <c r="C35" t="s">
        <v>49</v>
      </c>
      <c r="D35" t="s">
        <v>50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2013-10-29T12:22:19Z</dcterms:created>
  <dcterms:modified xsi:type="dcterms:W3CDTF">2013-10-29T08:03:11Z</dcterms:modified>
  <cp:category/>
  <cp:version/>
  <cp:contentType/>
  <cp:contentStatus/>
</cp:coreProperties>
</file>