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<sst xmlns="http://schemas.openxmlformats.org/spreadsheetml/2006/main" count="44" uniqueCount="36">
  <si>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22лена22</t>
  </si>
  <si>
    <t>Юбка полусолнце (кожаная) №5, р. 44, Цвет:темно-синий</t>
  </si>
  <si>
    <t>katenok85</t>
  </si>
  <si>
    <t>Платье Эшли №5, р. 46, Цвет:черный</t>
  </si>
  <si>
    <t>Olamurashka</t>
  </si>
  <si>
    <t>Юбка Лена, р. 44, Цвет:черный</t>
  </si>
  <si>
    <t>Shatskih</t>
  </si>
  <si>
    <t>Жилет Линси №1, р. 48, Цвет:синий/черный</t>
  </si>
  <si>
    <t>анютины глазки 30</t>
  </si>
  <si>
    <t>Рубашка №7 (бабочки), р. 44, Цвет:розовый</t>
  </si>
  <si>
    <t>Валентина 22</t>
  </si>
  <si>
    <t>Рубашка Джейн №4, р. 46, Цвет:черный</t>
  </si>
  <si>
    <t>Рубашка Джейн №9, р. 46, Цвет:бабочки</t>
  </si>
  <si>
    <t>Блузка Эмилия Стрекоза №2, р. 46, Цвет:темно-зеленый</t>
  </si>
  <si>
    <t>МамаАлины</t>
  </si>
  <si>
    <t>Платье Тереза №1, р. 50, Цвет:темно-синий</t>
  </si>
  <si>
    <t>Нина Отт</t>
  </si>
  <si>
    <t>Блузка Кортни №3, р. 42, Цвет:серый</t>
  </si>
  <si>
    <t>Блузка Рада №1, р. 52, Цвет:т.синий/белый</t>
  </si>
  <si>
    <t>Свитшот "Созвездие" №5, р. 42, Цвет:фиолетовый</t>
  </si>
  <si>
    <t>Светик25</t>
  </si>
  <si>
    <t>Блузка Жабо №1, р. 44, Цвет:белый</t>
  </si>
  <si>
    <t>Юбка Жаккард №4, р. 44, Цвет:красный</t>
  </si>
  <si>
    <t>танира</t>
  </si>
  <si>
    <t>Блузка Монро №3, р. 50, Цвет:фуксия</t>
  </si>
  <si>
    <t>Юбка Корнелия №1, р. 48, Цвет:темно-синий</t>
  </si>
  <si>
    <t>Свитшот "Созвездие" №1, р. 50, Цвет:бирюзовый</t>
  </si>
  <si>
    <t>Платье Астра №3, р. 56, Цвет:бордовый</t>
  </si>
  <si>
    <t>Хрусталинка</t>
  </si>
  <si>
    <t>Платье Эшли №8, р. 42, Цвет:зелёный</t>
  </si>
  <si>
    <t>Участники</t>
  </si>
  <si>
    <t>Заказы</t>
  </si>
  <si>
    <t>Цена</t>
  </si>
  <si>
    <t>С орг%</t>
  </si>
  <si>
    <t>Транспортные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</si>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</sst>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10" xfId="53" applyFont="1" applyBorder="1" applyProtection="1">
      <alignment/>
      <protection locked="0"/>
    </xf>
    <xf numFmtId="0" fontId="18" fillId="33" borderId="10" xfId="53" applyFill="1" applyBorder="1" applyAlignment="1" applyProtection="1">
      <alignment horizontal="left"/>
      <protection locked="0"/>
    </xf>
    <xf numFmtId="0" fontId="18" fillId="33" borderId="10" xfId="53" applyFill="1" applyBorder="1" applyAlignment="1" applyProtection="1">
      <alignment horizontal="right"/>
      <protection locked="0"/>
    </xf>
    <xf numFmtId="0" fontId="27" fillId="0" borderId="10" xfId="42" applyBorder="1" applyAlignment="1" applyProtection="1">
      <alignment/>
      <protection locked="0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1040384&amp;start=208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1" sqref="A1:G1"/>
    </sheetView>
  </sheetViews>
  <sheetFormatPr defaultColWidth="9.140625" defaultRowHeight="15"/>
  <cols>
    <col min="1" max="1" width="18.57421875" style="0" customWidth="1"/>
    <col min="3" max="3" width="11.00390625" style="0" customWidth="1"/>
  </cols>
  <sheetData>
    <row r="1" spans="1:7" ht="15">
      <c r="A1" s="9" t="s">
        <v>30</v>
      </c>
      <c r="B1" s="9" t="s">
        <v>31</v>
      </c>
      <c r="C1" s="9"/>
      <c r="D1" s="9" t="s">
        <v>32</v>
      </c>
      <c r="E1" s="9" t="s">
        <v>33</v>
      </c>
      <c r="F1" s="9" t="s">
        <v>34</v>
      </c>
      <c r="G1" s="8" t="s">
        <v>35</v>
      </c>
    </row>
    <row r="2" spans="1:7" ht="15">
      <c r="A2" s="2" t="s">
        <v>0</v>
      </c>
      <c r="B2" s="3" t="s">
        <v>1</v>
      </c>
      <c r="C2" s="3"/>
      <c r="D2" s="4">
        <v>990</v>
      </c>
      <c r="E2" s="1">
        <f>D2*1.15</f>
        <v>1138.5</v>
      </c>
      <c r="F2" s="1">
        <v>23.68</v>
      </c>
      <c r="G2" s="6">
        <v>1162</v>
      </c>
    </row>
    <row r="3" spans="1:7" ht="15">
      <c r="A3" s="2" t="s">
        <v>2</v>
      </c>
      <c r="B3" s="3" t="s">
        <v>3</v>
      </c>
      <c r="C3" s="3"/>
      <c r="D3" s="4">
        <v>1250</v>
      </c>
      <c r="E3" s="1">
        <f aca="true" t="shared" si="0" ref="E3:E20">D3*1.15</f>
        <v>1437.5</v>
      </c>
      <c r="F3" s="1">
        <v>23.68</v>
      </c>
      <c r="G3" s="6">
        <v>1461</v>
      </c>
    </row>
    <row r="4" spans="1:7" ht="15">
      <c r="A4" s="2" t="s">
        <v>4</v>
      </c>
      <c r="B4" s="3" t="s">
        <v>5</v>
      </c>
      <c r="C4" s="3"/>
      <c r="D4" s="4">
        <v>550</v>
      </c>
      <c r="E4" s="1">
        <f t="shared" si="0"/>
        <v>632.5</v>
      </c>
      <c r="F4" s="1">
        <v>23.68</v>
      </c>
      <c r="G4" s="6">
        <v>656</v>
      </c>
    </row>
    <row r="5" spans="1:7" ht="15">
      <c r="A5" s="2" t="s">
        <v>6</v>
      </c>
      <c r="B5" s="3" t="s">
        <v>7</v>
      </c>
      <c r="C5" s="3"/>
      <c r="D5" s="4">
        <v>1280</v>
      </c>
      <c r="E5" s="1">
        <f t="shared" si="0"/>
        <v>1472</v>
      </c>
      <c r="F5" s="1">
        <v>23.68</v>
      </c>
      <c r="G5" s="6">
        <v>1495</v>
      </c>
    </row>
    <row r="6" spans="1:7" ht="15">
      <c r="A6" s="2" t="s">
        <v>8</v>
      </c>
      <c r="B6" s="3" t="s">
        <v>9</v>
      </c>
      <c r="C6" s="3"/>
      <c r="D6" s="4">
        <v>1250</v>
      </c>
      <c r="E6" s="1">
        <f t="shared" si="0"/>
        <v>1437.5</v>
      </c>
      <c r="F6" s="1">
        <v>23.68</v>
      </c>
      <c r="G6" s="6">
        <v>1461</v>
      </c>
    </row>
    <row r="7" spans="1:7" ht="15">
      <c r="A7" s="2" t="s">
        <v>10</v>
      </c>
      <c r="B7" s="3" t="s">
        <v>11</v>
      </c>
      <c r="C7" s="3"/>
      <c r="D7" s="4">
        <v>1100</v>
      </c>
      <c r="E7" s="1">
        <f t="shared" si="0"/>
        <v>1265</v>
      </c>
      <c r="F7" s="1">
        <v>23.68</v>
      </c>
      <c r="G7" s="7">
        <v>3981</v>
      </c>
    </row>
    <row r="8" spans="1:7" ht="15">
      <c r="A8" s="2" t="s">
        <v>10</v>
      </c>
      <c r="B8" s="3" t="s">
        <v>12</v>
      </c>
      <c r="C8" s="3"/>
      <c r="D8" s="4">
        <v>1200</v>
      </c>
      <c r="E8" s="1">
        <f t="shared" si="0"/>
        <v>1380</v>
      </c>
      <c r="F8" s="1">
        <v>23.68</v>
      </c>
      <c r="G8" s="7"/>
    </row>
    <row r="9" spans="1:7" ht="15">
      <c r="A9" s="2" t="s">
        <v>10</v>
      </c>
      <c r="B9" s="3" t="s">
        <v>13</v>
      </c>
      <c r="C9" s="3"/>
      <c r="D9" s="4">
        <v>1100</v>
      </c>
      <c r="E9" s="1">
        <f t="shared" si="0"/>
        <v>1265</v>
      </c>
      <c r="F9" s="1">
        <v>23.68</v>
      </c>
      <c r="G9" s="7"/>
    </row>
    <row r="10" spans="1:7" ht="15">
      <c r="A10" s="5" t="s">
        <v>14</v>
      </c>
      <c r="B10" s="3" t="s">
        <v>15</v>
      </c>
      <c r="C10" s="3"/>
      <c r="D10" s="4">
        <v>1400</v>
      </c>
      <c r="E10" s="1">
        <f t="shared" si="0"/>
        <v>1609.9999999999998</v>
      </c>
      <c r="F10" s="1">
        <v>23.68</v>
      </c>
      <c r="G10" s="6">
        <v>1633</v>
      </c>
    </row>
    <row r="11" spans="1:7" ht="15">
      <c r="A11" s="2" t="s">
        <v>16</v>
      </c>
      <c r="B11" s="3" t="s">
        <v>17</v>
      </c>
      <c r="C11" s="3"/>
      <c r="D11" s="4">
        <v>990</v>
      </c>
      <c r="E11" s="1">
        <f t="shared" si="0"/>
        <v>1138.5</v>
      </c>
      <c r="F11" s="1">
        <v>23.68</v>
      </c>
      <c r="G11" s="7">
        <v>3820</v>
      </c>
    </row>
    <row r="12" spans="1:7" ht="15">
      <c r="A12" s="2" t="s">
        <v>16</v>
      </c>
      <c r="B12" s="3" t="s">
        <v>18</v>
      </c>
      <c r="C12" s="3"/>
      <c r="D12" s="4">
        <v>1280</v>
      </c>
      <c r="E12" s="1">
        <f t="shared" si="0"/>
        <v>1472</v>
      </c>
      <c r="F12" s="1">
        <v>23.68</v>
      </c>
      <c r="G12" s="7"/>
    </row>
    <row r="13" spans="1:7" ht="15">
      <c r="A13" s="2" t="s">
        <v>16</v>
      </c>
      <c r="B13" s="3" t="s">
        <v>19</v>
      </c>
      <c r="C13" s="3"/>
      <c r="D13" s="4">
        <v>990</v>
      </c>
      <c r="E13" s="1">
        <f t="shared" si="0"/>
        <v>1138.5</v>
      </c>
      <c r="F13" s="1">
        <v>23.68</v>
      </c>
      <c r="G13" s="7"/>
    </row>
    <row r="14" spans="1:7" ht="15">
      <c r="A14" s="2" t="s">
        <v>20</v>
      </c>
      <c r="B14" s="3" t="s">
        <v>21</v>
      </c>
      <c r="C14" s="3"/>
      <c r="D14" s="4">
        <v>1150</v>
      </c>
      <c r="E14" s="1">
        <f t="shared" si="0"/>
        <v>1322.5</v>
      </c>
      <c r="F14" s="1">
        <v>23.68</v>
      </c>
      <c r="G14" s="7">
        <v>2347</v>
      </c>
    </row>
    <row r="15" spans="1:7" ht="15">
      <c r="A15" s="2" t="s">
        <v>20</v>
      </c>
      <c r="B15" s="3" t="s">
        <v>22</v>
      </c>
      <c r="C15" s="3"/>
      <c r="D15" s="4">
        <v>850</v>
      </c>
      <c r="E15" s="1">
        <f t="shared" si="0"/>
        <v>977.4999999999999</v>
      </c>
      <c r="F15" s="1">
        <v>23.68</v>
      </c>
      <c r="G15" s="7"/>
    </row>
    <row r="16" spans="1:7" ht="15">
      <c r="A16" s="2" t="s">
        <v>23</v>
      </c>
      <c r="B16" s="3" t="s">
        <v>24</v>
      </c>
      <c r="C16" s="3"/>
      <c r="D16" s="4">
        <v>1120</v>
      </c>
      <c r="E16" s="1">
        <f t="shared" si="0"/>
        <v>1288</v>
      </c>
      <c r="F16" s="1">
        <v>23.68</v>
      </c>
      <c r="G16" s="7">
        <v>4763</v>
      </c>
    </row>
    <row r="17" spans="1:7" ht="15">
      <c r="A17" s="2" t="s">
        <v>23</v>
      </c>
      <c r="B17" s="3" t="s">
        <v>25</v>
      </c>
      <c r="C17" s="3"/>
      <c r="D17" s="4">
        <v>750</v>
      </c>
      <c r="E17" s="1">
        <f t="shared" si="0"/>
        <v>862.4999999999999</v>
      </c>
      <c r="F17" s="1">
        <v>23.68</v>
      </c>
      <c r="G17" s="7"/>
    </row>
    <row r="18" spans="1:7" ht="15">
      <c r="A18" s="2" t="s">
        <v>23</v>
      </c>
      <c r="B18" s="3" t="s">
        <v>26</v>
      </c>
      <c r="C18" s="3"/>
      <c r="D18" s="4">
        <v>990</v>
      </c>
      <c r="E18" s="1">
        <f t="shared" si="0"/>
        <v>1138.5</v>
      </c>
      <c r="F18" s="1">
        <v>23.68</v>
      </c>
      <c r="G18" s="7"/>
    </row>
    <row r="19" spans="1:7" ht="15">
      <c r="A19" s="2" t="s">
        <v>23</v>
      </c>
      <c r="B19" s="3" t="s">
        <v>27</v>
      </c>
      <c r="C19" s="3"/>
      <c r="D19" s="4">
        <v>1200</v>
      </c>
      <c r="E19" s="1">
        <f t="shared" si="0"/>
        <v>1380</v>
      </c>
      <c r="F19" s="1">
        <v>23.68</v>
      </c>
      <c r="G19" s="7"/>
    </row>
    <row r="20" spans="1:7" ht="15">
      <c r="A20" s="2" t="s">
        <v>28</v>
      </c>
      <c r="B20" s="3" t="s">
        <v>29</v>
      </c>
      <c r="C20" s="3"/>
      <c r="D20" s="4">
        <v>1280</v>
      </c>
      <c r="E20" s="1">
        <f t="shared" si="0"/>
        <v>1472</v>
      </c>
      <c r="F20" s="1">
        <v>23.68</v>
      </c>
      <c r="G20" s="6">
        <v>1495</v>
      </c>
    </row>
  </sheetData>
  <sheetProtection/>
  <mergeCells count="23">
    <mergeCell ref="G7:G9"/>
    <mergeCell ref="G11:G13"/>
    <mergeCell ref="G14:G15"/>
    <mergeCell ref="G16:G19"/>
    <mergeCell ref="B19:C19"/>
    <mergeCell ref="B10:C10"/>
    <mergeCell ref="B3:C3"/>
    <mergeCell ref="B20:C20"/>
    <mergeCell ref="B7:C7"/>
    <mergeCell ref="B8:C8"/>
    <mergeCell ref="B11:C11"/>
    <mergeCell ref="B16:C16"/>
    <mergeCell ref="B12:C12"/>
    <mergeCell ref="B9:C9"/>
    <mergeCell ref="B5:C5"/>
    <mergeCell ref="B2:C2"/>
    <mergeCell ref="B14:C14"/>
    <mergeCell ref="B6:C6"/>
    <mergeCell ref="B18:C18"/>
    <mergeCell ref="B13:C13"/>
    <mergeCell ref="B15:C15"/>
    <mergeCell ref="B17:C17"/>
    <mergeCell ref="B4:C4"/>
  </mergeCells>
  <hyperlinks>
    <hyperlink ref="A10" r:id="rId1" display="http://forum.sibmama.ru/viewtopic.php?t=1040384&amp;start=2085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2016-12-01T03:35:54Z</dcterms:created>
  <dcterms:modified xsi:type="dcterms:W3CDTF">2016-12-01T03:42:14Z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