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<sst xmlns="http://schemas.openxmlformats.org/spreadsheetml/2006/main" count="28" uniqueCount="25">
  <si>
    <t>Блузка Эмилия Очки №2, р. 42, Цвет:белый</t>
  </si>
  <si>
    <t>Платье Ассоль (цветы) №6, р. 48, Цвет:желто-оранжевые цветы</t>
  </si>
  <si>
    <t>Платье Мария №6, р. 58, Цвет:хаки</t>
  </si>
  <si>
    <t>Платье Симона №2 (горох), р. 48, Цвет:зеленый горошек</t>
  </si>
  <si>
    <t>Рубашка Джейн №2, р. 46, Цвет:мелкий цветок</t>
  </si>
  <si>
    <t>Юбка Агата (жаккард) №4, р. 44, Цвет:бежевый</t>
  </si>
  <si>
    <t>Юбка Жаккард на резинке №5, р. 48, Цвет:электрик</t>
  </si>
  <si>
    <t>Юбка Карандаш трикотаж 45см на резинке, р. 46, Цвет:черный</t>
  </si>
  <si>
    <t>Юбка Муза (серые розы), р. 48, Цвет:серый</t>
  </si>
  <si>
    <t>Юбка полусолнце №13 (красная полоска), р. 46, Цвет:тёмно-синий</t>
  </si>
  <si>
    <t>Юбка Тина №2, р. 48, Цвет:бирюзовый</t>
  </si>
  <si>
    <t>Манаска</t>
  </si>
  <si>
    <t>ТаТиКос</t>
  </si>
  <si>
    <r>
      <t>Chantalle</t>
    </r>
    <r>
      <rPr>
        <sz val="9"/>
        <color indexed="8"/>
        <rFont val="Verdana"/>
        <family val="2"/>
      </rPr>
      <t> </t>
    </r>
  </si>
  <si>
    <r>
      <t>Manatova</t>
    </r>
    <r>
      <rPr>
        <sz val="9"/>
        <color indexed="8"/>
        <rFont val="Verdana"/>
        <family val="2"/>
      </rPr>
      <t> </t>
    </r>
  </si>
  <si>
    <r>
      <t>leynshik</t>
    </r>
    <r>
      <rPr>
        <sz val="9"/>
        <color indexed="8"/>
        <rFont val="Verdana"/>
        <family val="2"/>
      </rPr>
      <t> </t>
    </r>
  </si>
  <si>
    <r>
      <t>Светланасветлая</t>
    </r>
    <r>
      <rPr>
        <sz val="9"/>
        <color indexed="8"/>
        <rFont val="Verdana"/>
        <family val="2"/>
      </rPr>
      <t> </t>
    </r>
  </si>
  <si>
    <r>
      <t>лана 77</t>
    </r>
    <r>
      <rPr>
        <sz val="9"/>
        <color indexed="8"/>
        <rFont val="Verdana"/>
        <family val="2"/>
      </rPr>
      <t> </t>
    </r>
  </si>
  <si>
    <r>
      <t>Арся</t>
    </r>
    <r>
      <rPr>
        <sz val="9"/>
        <color indexed="8"/>
        <rFont val="Verdana"/>
        <family val="2"/>
      </rPr>
      <t> </t>
    </r>
  </si>
  <si>
    <t>ИТОГО</t>
  </si>
  <si>
    <t>транспорт</t>
  </si>
  <si>
    <t>с орг%</t>
  </si>
  <si>
    <t>Цена</t>
  </si>
  <si>
    <t>Заказ</t>
  </si>
  <si>
    <t>Участники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</si>
</sst>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18" fillId="33" borderId="10" xfId="53" applyFill="1" applyBorder="1" applyAlignment="1" applyProtection="1">
      <alignment horizontal="left"/>
      <protection locked="0"/>
    </xf>
    <xf numFmtId="0" fontId="18" fillId="33" borderId="10" xfId="53" applyFill="1" applyBorder="1" applyAlignment="1" applyProtection="1">
      <alignment horizontal="right"/>
      <protection locked="0"/>
    </xf>
    <xf numFmtId="0" fontId="0" fillId="0" borderId="10" xfId="42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492649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2" sqref="G2:G12"/>
    </sheetView>
  </sheetViews>
  <sheetFormatPr defaultColWidth="9.140625" defaultRowHeight="15"/>
  <cols>
    <col min="1" max="1" width="13.421875" style="0" customWidth="1"/>
    <col min="3" max="3" width="14.8515625" style="0" customWidth="1"/>
  </cols>
  <sheetData>
    <row r="1" spans="1:7" ht="15">
      <c r="A1" s="2" t="s">
        <v>24</v>
      </c>
      <c r="B1" s="2" t="s">
        <v>23</v>
      </c>
      <c r="C1" s="2"/>
      <c r="D1" s="2" t="s">
        <v>22</v>
      </c>
      <c r="E1" s="2" t="s">
        <v>21</v>
      </c>
      <c r="F1" s="2" t="s">
        <v>20</v>
      </c>
      <c r="G1" s="2" t="s">
        <v>19</v>
      </c>
    </row>
    <row r="2" spans="1:7" ht="15">
      <c r="A2" s="3" t="s">
        <v>13</v>
      </c>
      <c r="B2" s="4" t="s">
        <v>4</v>
      </c>
      <c r="C2" s="4"/>
      <c r="D2" s="5">
        <v>1100</v>
      </c>
      <c r="E2" s="2">
        <f>D2*1.15</f>
        <v>1265</v>
      </c>
      <c r="F2" s="2">
        <v>48.63</v>
      </c>
      <c r="G2" s="7">
        <v>1313</v>
      </c>
    </row>
    <row r="3" spans="1:7" ht="15">
      <c r="A3" s="3" t="s">
        <v>15</v>
      </c>
      <c r="B3" s="4" t="s">
        <v>3</v>
      </c>
      <c r="C3" s="4"/>
      <c r="D3" s="5">
        <v>1500</v>
      </c>
      <c r="E3" s="2">
        <f aca="true" t="shared" si="0" ref="E3:E12">D3*1.15</f>
        <v>1724.9999999999998</v>
      </c>
      <c r="F3" s="2">
        <v>48.63</v>
      </c>
      <c r="G3" s="8">
        <v>2224</v>
      </c>
    </row>
    <row r="4" spans="1:7" ht="15">
      <c r="A4" s="3" t="s">
        <v>15</v>
      </c>
      <c r="B4" s="4" t="s">
        <v>8</v>
      </c>
      <c r="C4" s="4"/>
      <c r="D4" s="5">
        <v>350</v>
      </c>
      <c r="E4" s="2">
        <f t="shared" si="0"/>
        <v>402.49999999999994</v>
      </c>
      <c r="F4" s="2">
        <v>48.63</v>
      </c>
      <c r="G4" s="9"/>
    </row>
    <row r="5" spans="1:7" ht="15">
      <c r="A5" s="3" t="s">
        <v>14</v>
      </c>
      <c r="B5" s="4" t="s">
        <v>9</v>
      </c>
      <c r="C5" s="4"/>
      <c r="D5" s="5">
        <v>900</v>
      </c>
      <c r="E5" s="2">
        <f t="shared" si="0"/>
        <v>1035</v>
      </c>
      <c r="F5" s="2">
        <v>48.63</v>
      </c>
      <c r="G5" s="7">
        <v>1083</v>
      </c>
    </row>
    <row r="6" spans="1:7" ht="15">
      <c r="A6" s="3" t="s">
        <v>18</v>
      </c>
      <c r="B6" s="4" t="s">
        <v>10</v>
      </c>
      <c r="C6" s="4"/>
      <c r="D6" s="5">
        <v>650</v>
      </c>
      <c r="E6" s="2">
        <f t="shared" si="0"/>
        <v>747.4999999999999</v>
      </c>
      <c r="F6" s="2">
        <v>48.63</v>
      </c>
      <c r="G6" s="8">
        <v>1856</v>
      </c>
    </row>
    <row r="7" spans="1:7" ht="15">
      <c r="A7" s="3" t="s">
        <v>18</v>
      </c>
      <c r="B7" s="4" t="s">
        <v>6</v>
      </c>
      <c r="C7" s="4"/>
      <c r="D7" s="5">
        <v>880</v>
      </c>
      <c r="E7" s="2">
        <f t="shared" si="0"/>
        <v>1011.9999999999999</v>
      </c>
      <c r="F7" s="2">
        <v>48.63</v>
      </c>
      <c r="G7" s="9"/>
    </row>
    <row r="8" spans="1:7" ht="15">
      <c r="A8" s="3" t="s">
        <v>17</v>
      </c>
      <c r="B8" s="4" t="s">
        <v>5</v>
      </c>
      <c r="C8" s="4"/>
      <c r="D8" s="5">
        <v>990</v>
      </c>
      <c r="E8" s="2">
        <f t="shared" si="0"/>
        <v>1138.5</v>
      </c>
      <c r="F8" s="2">
        <v>48.63</v>
      </c>
      <c r="G8" s="8">
        <v>2362</v>
      </c>
    </row>
    <row r="9" spans="1:7" ht="15">
      <c r="A9" s="3" t="s">
        <v>17</v>
      </c>
      <c r="B9" s="4" t="s">
        <v>0</v>
      </c>
      <c r="C9" s="4"/>
      <c r="D9" s="5">
        <v>980</v>
      </c>
      <c r="E9" s="2">
        <f t="shared" si="0"/>
        <v>1127</v>
      </c>
      <c r="F9" s="2">
        <v>48.63</v>
      </c>
      <c r="G9" s="9"/>
    </row>
    <row r="10" spans="1:7" ht="15">
      <c r="A10" s="2" t="s">
        <v>11</v>
      </c>
      <c r="B10" s="4" t="s">
        <v>1</v>
      </c>
      <c r="C10" s="4"/>
      <c r="D10" s="5">
        <v>990</v>
      </c>
      <c r="E10" s="2">
        <f t="shared" si="0"/>
        <v>1138.5</v>
      </c>
      <c r="F10" s="2">
        <v>48.63</v>
      </c>
      <c r="G10" s="7">
        <v>1187</v>
      </c>
    </row>
    <row r="11" spans="1:7" ht="15">
      <c r="A11" s="3" t="s">
        <v>16</v>
      </c>
      <c r="B11" s="4" t="s">
        <v>7</v>
      </c>
      <c r="C11" s="4"/>
      <c r="D11" s="5">
        <v>660</v>
      </c>
      <c r="E11" s="2">
        <f t="shared" si="0"/>
        <v>758.9999999999999</v>
      </c>
      <c r="F11" s="2">
        <v>48.63</v>
      </c>
      <c r="G11" s="7">
        <v>807</v>
      </c>
    </row>
    <row r="12" spans="1:7" ht="15">
      <c r="A12" s="6" t="s">
        <v>12</v>
      </c>
      <c r="B12" s="4" t="s">
        <v>2</v>
      </c>
      <c r="C12" s="4"/>
      <c r="D12" s="5">
        <v>690</v>
      </c>
      <c r="E12" s="2">
        <v>690</v>
      </c>
      <c r="F12" s="2">
        <v>48.63</v>
      </c>
      <c r="G12" s="7">
        <v>738</v>
      </c>
    </row>
    <row r="13" ht="15">
      <c r="A13" s="1"/>
    </row>
  </sheetData>
  <sheetProtection/>
  <mergeCells count="14">
    <mergeCell ref="B8:C8"/>
    <mergeCell ref="G3:G4"/>
    <mergeCell ref="G6:G7"/>
    <mergeCell ref="G8:G9"/>
    <mergeCell ref="B9:C9"/>
    <mergeCell ref="B10:C10"/>
    <mergeCell ref="B12:C12"/>
    <mergeCell ref="B3:C3"/>
    <mergeCell ref="B2:C2"/>
    <mergeCell ref="B7:C7"/>
    <mergeCell ref="B11:C11"/>
    <mergeCell ref="B4:C4"/>
    <mergeCell ref="B5:C5"/>
    <mergeCell ref="B6:C6"/>
  </mergeCells>
  <hyperlinks>
    <hyperlink ref="A12" r:id="rId1" display="http://forum.sibmama.ru/viewtopic.php?p=7492649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2016-04-22T08:00:46Z</dcterms:created>
  <dcterms:modified xsi:type="dcterms:W3CDTF">2016-04-22T08:18:56Z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