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<sst xmlns="http://schemas.openxmlformats.org/spreadsheetml/2006/main" count="63" uniqueCount="45">
  <si>
    <t>Блузка   Мелисса, р. 46, Цвет:коралловый</t>
  </si>
  <si>
    <t xml:space="preserve">       Блузка Герда 8 , р. 56, Цвет:белый</t>
  </si>
  <si>
    <t xml:space="preserve">    Блузка Кейт, р. 48, Цвет:белый</t>
  </si>
  <si>
    <t xml:space="preserve"> Блузка Парижанка, р. 46, Цвет:бежевый</t>
  </si>
  <si>
    <t xml:space="preserve">  Блузка Эмилия (леопард), р. 46, Цвет:леопард</t>
  </si>
  <si>
    <t xml:space="preserve">  Блузка Эмилия цветы № 1, р. 48, Цвет:красный оттенок</t>
  </si>
  <si>
    <t>Платье Подснежник, р. 54, Цвет:синий</t>
  </si>
  <si>
    <t>Платье с поясом №7 бирюза, р. 56, Цвет:бирюзовый</t>
  </si>
  <si>
    <t>Платье Сабина 4, р. 50, Цвет:черный</t>
  </si>
  <si>
    <t>Платье Хризантема №3, р. 46, Цвет:серый</t>
  </si>
  <si>
    <t>Юбка Агата № 2, р. 48, Цвет:электрик</t>
  </si>
  <si>
    <t>Юбка Амина, р. 46, Цвет:черный</t>
  </si>
  <si>
    <t>Юбка Вероника № 2, р. 46, Цвет:серый</t>
  </si>
  <si>
    <t>Юбка Жаккард - черный, р. 50, Цвет:черный</t>
  </si>
  <si>
    <t>Юбка Жаккард белый, р. 54, Цвет:белый</t>
  </si>
  <si>
    <t>Юбка Запах с ремнем (клетка), р. 42, Цвет:клетка</t>
  </si>
  <si>
    <t>Юбка Карандаш - трикотаж 55 см, р. 48, Цвет:черный</t>
  </si>
  <si>
    <t>Юбка Карандаш - трикотаж № 2 63 см, р. 52, Цвет:черный</t>
  </si>
  <si>
    <t xml:space="preserve">            Юбка Карандаш Узоры, р. 44, Цвет:синий</t>
  </si>
  <si>
    <t>Юбка Катя, р. 52, Цвет:черный</t>
  </si>
  <si>
    <t>Юбка Лида № 3, р. 50, Цвет:черный</t>
  </si>
  <si>
    <t>Юбка Лия № 1, р. 50, Цвет:черный</t>
  </si>
  <si>
    <t>Юбка Пряжка + пуговица, р. 48, Цвет:серый</t>
  </si>
  <si>
    <t>Юбка Эмма № 2 , р. 48, Цвет:коралловый</t>
  </si>
  <si>
    <t xml:space="preserve">   Блузка Мелисса, р. 48</t>
  </si>
  <si>
    <t xml:space="preserve">К@реглазка </t>
  </si>
  <si>
    <t>Вредная Врединка</t>
  </si>
  <si>
    <t xml:space="preserve">jenny-barnaul </t>
  </si>
  <si>
    <t xml:space="preserve">Zhannetai </t>
  </si>
  <si>
    <t xml:space="preserve">ромашка 77 </t>
  </si>
  <si>
    <t>Юбка Муза цветы, р. 46, Цвет:т.синий</t>
  </si>
  <si>
    <t xml:space="preserve">Евгения Сав </t>
  </si>
  <si>
    <t>olga122</t>
  </si>
  <si>
    <t xml:space="preserve">Sokolova152 </t>
  </si>
  <si>
    <t xml:space="preserve">кисунчик </t>
  </si>
  <si>
    <t xml:space="preserve">Sliva </t>
  </si>
  <si>
    <t>Настюлия</t>
  </si>
  <si>
    <t xml:space="preserve">Taya-wisper </t>
  </si>
  <si>
    <t xml:space="preserve">Участник </t>
  </si>
  <si>
    <t>Заказ</t>
  </si>
  <si>
    <t>Цена</t>
  </si>
  <si>
    <t>с орг%</t>
  </si>
  <si>
    <t>транспорт</t>
  </si>
  <si>
    <t>ИТОГО</t>
  </si>
  <si>
    <t>тр-долг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</si>
</sst>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 horizontal="right"/>
      <protection locked="0"/>
    </xf>
    <xf numFmtId="168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42" applyFont="1" applyBorder="1" applyAlignment="1">
      <alignment/>
    </xf>
    <xf numFmtId="0" fontId="29" fillId="3" borderId="10" xfId="0" applyFont="1" applyFill="1" applyBorder="1" applyAlignment="1">
      <alignment/>
    </xf>
    <xf numFmtId="0" fontId="0" fillId="3" borderId="10" xfId="0" applyFill="1" applyBorder="1" applyAlignment="1" applyProtection="1">
      <alignment horizontal="right"/>
      <protection locked="0"/>
    </xf>
    <xf numFmtId="168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38" fillId="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29" fillId="0" borderId="11" xfId="0" applyFont="1" applyFill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hyperlink" Target="mailto:&#1050;@&#1088;&#1077;&#1075;&#1083;&#1072;&#1079;&#1082;&#1072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5.7109375" style="0" customWidth="1"/>
    <col min="4" max="4" width="6.28125" style="0" customWidth="1"/>
  </cols>
  <sheetData>
    <row r="1" spans="1:8" ht="15">
      <c r="A1" s="4" t="s">
        <v>38</v>
      </c>
      <c r="B1" s="4" t="s">
        <v>39</v>
      </c>
      <c r="C1" s="4"/>
      <c r="D1" s="4" t="s">
        <v>40</v>
      </c>
      <c r="E1" s="4" t="s">
        <v>41</v>
      </c>
      <c r="F1" s="4" t="s">
        <v>42</v>
      </c>
      <c r="G1" s="5" t="s">
        <v>43</v>
      </c>
      <c r="H1" s="15" t="s">
        <v>44</v>
      </c>
    </row>
    <row r="2" spans="1:8" ht="15">
      <c r="A2" s="4" t="s">
        <v>27</v>
      </c>
      <c r="B2" s="13" t="s">
        <v>17</v>
      </c>
      <c r="C2" s="13"/>
      <c r="D2" s="2">
        <v>520</v>
      </c>
      <c r="E2" s="3">
        <f>D2*1.15</f>
        <v>598</v>
      </c>
      <c r="F2" s="1">
        <v>8.93</v>
      </c>
      <c r="G2" s="12">
        <v>1133</v>
      </c>
      <c r="H2" s="16">
        <f>D2*0.005</f>
        <v>2.6</v>
      </c>
    </row>
    <row r="3" spans="1:8" ht="15">
      <c r="A3" s="4" t="s">
        <v>27</v>
      </c>
      <c r="B3" s="13" t="s">
        <v>19</v>
      </c>
      <c r="C3" s="13"/>
      <c r="D3" s="2">
        <v>450</v>
      </c>
      <c r="E3" s="3">
        <f aca="true" t="shared" si="0" ref="E3:E29">D3*1.15</f>
        <v>517.5</v>
      </c>
      <c r="F3" s="1">
        <v>8.93</v>
      </c>
      <c r="G3" s="12"/>
      <c r="H3" s="16">
        <f aca="true" t="shared" si="1" ref="H3:H29">D3*0.005</f>
        <v>2.25</v>
      </c>
    </row>
    <row r="4" spans="1:8" ht="15">
      <c r="A4" s="7" t="s">
        <v>32</v>
      </c>
      <c r="B4" s="14" t="s">
        <v>11</v>
      </c>
      <c r="C4" s="14"/>
      <c r="D4" s="8">
        <v>510</v>
      </c>
      <c r="E4" s="9">
        <f t="shared" si="0"/>
        <v>586.5</v>
      </c>
      <c r="F4" s="10">
        <v>8.93</v>
      </c>
      <c r="G4" s="11">
        <v>1982</v>
      </c>
      <c r="H4" s="16">
        <f t="shared" si="1"/>
        <v>2.5500000000000003</v>
      </c>
    </row>
    <row r="5" spans="1:8" ht="15">
      <c r="A5" s="7" t="s">
        <v>32</v>
      </c>
      <c r="B5" s="14" t="s">
        <v>12</v>
      </c>
      <c r="C5" s="14"/>
      <c r="D5" s="8">
        <v>510</v>
      </c>
      <c r="E5" s="9">
        <f t="shared" si="0"/>
        <v>586.5</v>
      </c>
      <c r="F5" s="10">
        <v>8.93</v>
      </c>
      <c r="G5" s="11"/>
      <c r="H5" s="16">
        <f t="shared" si="1"/>
        <v>2.5500000000000003</v>
      </c>
    </row>
    <row r="6" spans="1:8" ht="15">
      <c r="A6" s="7" t="s">
        <v>32</v>
      </c>
      <c r="B6" s="14" t="s">
        <v>9</v>
      </c>
      <c r="C6" s="14"/>
      <c r="D6" s="8">
        <v>680</v>
      </c>
      <c r="E6" s="9">
        <f t="shared" si="0"/>
        <v>781.9999999999999</v>
      </c>
      <c r="F6" s="10">
        <v>8.93</v>
      </c>
      <c r="G6" s="11"/>
      <c r="H6" s="16">
        <f t="shared" si="1"/>
        <v>3.4</v>
      </c>
    </row>
    <row r="7" spans="1:8" ht="15">
      <c r="A7" s="4" t="s">
        <v>35</v>
      </c>
      <c r="B7" s="13" t="s">
        <v>21</v>
      </c>
      <c r="C7" s="13"/>
      <c r="D7" s="2">
        <v>520</v>
      </c>
      <c r="E7" s="3">
        <f t="shared" si="0"/>
        <v>598</v>
      </c>
      <c r="F7" s="1">
        <v>8.93</v>
      </c>
      <c r="G7" s="5">
        <v>607</v>
      </c>
      <c r="H7" s="16">
        <f t="shared" si="1"/>
        <v>2.6</v>
      </c>
    </row>
    <row r="8" spans="1:8" ht="15">
      <c r="A8" s="7" t="s">
        <v>33</v>
      </c>
      <c r="B8" s="14" t="s">
        <v>13</v>
      </c>
      <c r="C8" s="14"/>
      <c r="D8" s="8">
        <v>650</v>
      </c>
      <c r="E8" s="9">
        <f t="shared" si="0"/>
        <v>747.4999999999999</v>
      </c>
      <c r="F8" s="10">
        <v>8.93</v>
      </c>
      <c r="G8" s="11">
        <v>1352</v>
      </c>
      <c r="H8" s="16">
        <f t="shared" si="1"/>
        <v>3.25</v>
      </c>
    </row>
    <row r="9" spans="1:8" ht="15">
      <c r="A9" s="7" t="s">
        <v>33</v>
      </c>
      <c r="B9" s="14" t="s">
        <v>16</v>
      </c>
      <c r="C9" s="14"/>
      <c r="D9" s="8">
        <v>510</v>
      </c>
      <c r="E9" s="9">
        <f t="shared" si="0"/>
        <v>586.5</v>
      </c>
      <c r="F9" s="10">
        <v>8.93</v>
      </c>
      <c r="G9" s="11"/>
      <c r="H9" s="16">
        <f t="shared" si="1"/>
        <v>2.5500000000000003</v>
      </c>
    </row>
    <row r="10" spans="1:8" ht="15">
      <c r="A10" s="4" t="s">
        <v>37</v>
      </c>
      <c r="B10" s="13" t="s">
        <v>15</v>
      </c>
      <c r="C10" s="13"/>
      <c r="D10" s="2">
        <v>650</v>
      </c>
      <c r="E10" s="3">
        <f t="shared" si="0"/>
        <v>747.4999999999999</v>
      </c>
      <c r="F10" s="1">
        <v>8.93</v>
      </c>
      <c r="G10" s="5">
        <v>756</v>
      </c>
      <c r="H10" s="16">
        <f t="shared" si="1"/>
        <v>3.25</v>
      </c>
    </row>
    <row r="11" spans="1:8" ht="15">
      <c r="A11" s="7" t="s">
        <v>28</v>
      </c>
      <c r="B11" s="14" t="s">
        <v>23</v>
      </c>
      <c r="C11" s="14"/>
      <c r="D11" s="8">
        <v>510</v>
      </c>
      <c r="E11" s="9">
        <f t="shared" si="0"/>
        <v>586.5</v>
      </c>
      <c r="F11" s="10">
        <v>8.93</v>
      </c>
      <c r="G11" s="11">
        <v>1524</v>
      </c>
      <c r="H11" s="16">
        <f t="shared" si="1"/>
        <v>2.5500000000000003</v>
      </c>
    </row>
    <row r="12" spans="1:8" ht="15">
      <c r="A12" s="7" t="s">
        <v>28</v>
      </c>
      <c r="B12" s="14" t="s">
        <v>24</v>
      </c>
      <c r="C12" s="14"/>
      <c r="D12" s="8">
        <v>800</v>
      </c>
      <c r="E12" s="9">
        <f t="shared" si="0"/>
        <v>919.9999999999999</v>
      </c>
      <c r="F12" s="10">
        <v>8.93</v>
      </c>
      <c r="G12" s="11"/>
      <c r="H12" s="16">
        <f t="shared" si="1"/>
        <v>4</v>
      </c>
    </row>
    <row r="13" spans="1:8" ht="15">
      <c r="A13" s="4" t="s">
        <v>26</v>
      </c>
      <c r="B13" s="13" t="s">
        <v>8</v>
      </c>
      <c r="C13" s="13"/>
      <c r="D13" s="2">
        <v>980</v>
      </c>
      <c r="E13" s="3">
        <f t="shared" si="0"/>
        <v>1127</v>
      </c>
      <c r="F13" s="1">
        <v>8.93</v>
      </c>
      <c r="G13" s="5">
        <v>1135</v>
      </c>
      <c r="H13" s="16">
        <f t="shared" si="1"/>
        <v>4.9</v>
      </c>
    </row>
    <row r="14" spans="1:8" ht="15">
      <c r="A14" s="7" t="s">
        <v>31</v>
      </c>
      <c r="B14" s="14" t="s">
        <v>1</v>
      </c>
      <c r="C14" s="14"/>
      <c r="D14" s="8">
        <v>750</v>
      </c>
      <c r="E14" s="9">
        <f t="shared" si="0"/>
        <v>862.4999999999999</v>
      </c>
      <c r="F14" s="10">
        <v>8.93</v>
      </c>
      <c r="G14" s="11">
        <v>4852</v>
      </c>
      <c r="H14" s="16">
        <f t="shared" si="1"/>
        <v>3.75</v>
      </c>
    </row>
    <row r="15" spans="1:8" ht="15">
      <c r="A15" s="7" t="s">
        <v>31</v>
      </c>
      <c r="B15" s="14" t="s">
        <v>6</v>
      </c>
      <c r="C15" s="14"/>
      <c r="D15" s="8">
        <v>800</v>
      </c>
      <c r="E15" s="9">
        <f t="shared" si="0"/>
        <v>919.9999999999999</v>
      </c>
      <c r="F15" s="10">
        <v>8.93</v>
      </c>
      <c r="G15" s="11"/>
      <c r="H15" s="16">
        <f t="shared" si="1"/>
        <v>4</v>
      </c>
    </row>
    <row r="16" spans="1:8" ht="15">
      <c r="A16" s="7" t="s">
        <v>31</v>
      </c>
      <c r="B16" s="14" t="s">
        <v>7</v>
      </c>
      <c r="C16" s="14"/>
      <c r="D16" s="8">
        <v>990</v>
      </c>
      <c r="E16" s="9">
        <f t="shared" si="0"/>
        <v>1138.5</v>
      </c>
      <c r="F16" s="10">
        <v>8.93</v>
      </c>
      <c r="G16" s="11"/>
      <c r="H16" s="16">
        <f t="shared" si="1"/>
        <v>4.95</v>
      </c>
    </row>
    <row r="17" spans="1:8" ht="15">
      <c r="A17" s="7" t="s">
        <v>31</v>
      </c>
      <c r="B17" s="14" t="s">
        <v>14</v>
      </c>
      <c r="C17" s="14"/>
      <c r="D17" s="8">
        <v>650</v>
      </c>
      <c r="E17" s="9">
        <f t="shared" si="0"/>
        <v>747.4999999999999</v>
      </c>
      <c r="F17" s="10">
        <v>8.93</v>
      </c>
      <c r="G17" s="11"/>
      <c r="H17" s="16">
        <f t="shared" si="1"/>
        <v>3.25</v>
      </c>
    </row>
    <row r="18" spans="1:8" ht="15">
      <c r="A18" s="7" t="s">
        <v>31</v>
      </c>
      <c r="B18" s="14" t="s">
        <v>7</v>
      </c>
      <c r="C18" s="14"/>
      <c r="D18" s="8">
        <v>990</v>
      </c>
      <c r="E18" s="9">
        <f t="shared" si="0"/>
        <v>1138.5</v>
      </c>
      <c r="F18" s="10">
        <v>8.93</v>
      </c>
      <c r="G18" s="11"/>
      <c r="H18" s="16">
        <f t="shared" si="1"/>
        <v>4.95</v>
      </c>
    </row>
    <row r="19" spans="1:8" ht="15">
      <c r="A19" s="6" t="s">
        <v>25</v>
      </c>
      <c r="B19" s="13" t="s">
        <v>20</v>
      </c>
      <c r="C19" s="13"/>
      <c r="D19" s="2">
        <v>460</v>
      </c>
      <c r="E19" s="3">
        <f t="shared" si="0"/>
        <v>529</v>
      </c>
      <c r="F19" s="1">
        <v>8.93</v>
      </c>
      <c r="G19" s="12">
        <v>1076</v>
      </c>
      <c r="H19" s="16">
        <f t="shared" si="1"/>
        <v>2.3000000000000003</v>
      </c>
    </row>
    <row r="20" spans="1:8" ht="15">
      <c r="A20" s="6" t="s">
        <v>25</v>
      </c>
      <c r="B20" s="13" t="s">
        <v>22</v>
      </c>
      <c r="C20" s="13"/>
      <c r="D20" s="2">
        <v>460</v>
      </c>
      <c r="E20" s="3">
        <f t="shared" si="0"/>
        <v>529</v>
      </c>
      <c r="F20" s="1">
        <v>8.93</v>
      </c>
      <c r="G20" s="12"/>
      <c r="H20" s="16">
        <f t="shared" si="1"/>
        <v>2.3000000000000003</v>
      </c>
    </row>
    <row r="21" spans="1:8" ht="15">
      <c r="A21" s="7" t="s">
        <v>34</v>
      </c>
      <c r="B21" s="14" t="s">
        <v>2</v>
      </c>
      <c r="C21" s="14"/>
      <c r="D21" s="8">
        <v>920</v>
      </c>
      <c r="E21" s="9">
        <f t="shared" si="0"/>
        <v>1058</v>
      </c>
      <c r="F21" s="10">
        <v>8.93</v>
      </c>
      <c r="G21" s="11">
        <v>2764</v>
      </c>
      <c r="H21" s="16">
        <f t="shared" si="1"/>
        <v>4.6000000000000005</v>
      </c>
    </row>
    <row r="22" spans="1:8" ht="15">
      <c r="A22" s="7" t="s">
        <v>34</v>
      </c>
      <c r="B22" s="14" t="s">
        <v>24</v>
      </c>
      <c r="C22" s="14"/>
      <c r="D22" s="8">
        <v>800</v>
      </c>
      <c r="E22" s="9">
        <f t="shared" si="0"/>
        <v>919.9999999999999</v>
      </c>
      <c r="F22" s="10">
        <v>8.93</v>
      </c>
      <c r="G22" s="11"/>
      <c r="H22" s="16">
        <f t="shared" si="1"/>
        <v>4</v>
      </c>
    </row>
    <row r="23" spans="1:8" ht="15">
      <c r="A23" s="7" t="s">
        <v>34</v>
      </c>
      <c r="B23" s="14" t="s">
        <v>18</v>
      </c>
      <c r="C23" s="14"/>
      <c r="D23" s="8">
        <v>660</v>
      </c>
      <c r="E23" s="9">
        <f t="shared" si="0"/>
        <v>758.9999999999999</v>
      </c>
      <c r="F23" s="10">
        <v>8.93</v>
      </c>
      <c r="G23" s="11"/>
      <c r="H23" s="16">
        <f t="shared" si="1"/>
        <v>3.3000000000000003</v>
      </c>
    </row>
    <row r="24" spans="1:8" ht="15">
      <c r="A24" s="4" t="s">
        <v>36</v>
      </c>
      <c r="B24" s="13" t="s">
        <v>5</v>
      </c>
      <c r="C24" s="13"/>
      <c r="D24" s="2">
        <v>890</v>
      </c>
      <c r="E24" s="3">
        <f t="shared" si="0"/>
        <v>1023.4999999999999</v>
      </c>
      <c r="F24" s="1">
        <v>8.93</v>
      </c>
      <c r="G24" s="12">
        <v>1743</v>
      </c>
      <c r="H24" s="16">
        <f t="shared" si="1"/>
        <v>4.45</v>
      </c>
    </row>
    <row r="25" spans="1:8" ht="15">
      <c r="A25" s="4" t="s">
        <v>36</v>
      </c>
      <c r="B25" s="13" t="s">
        <v>10</v>
      </c>
      <c r="C25" s="13"/>
      <c r="D25" s="2">
        <v>610</v>
      </c>
      <c r="E25" s="3">
        <f t="shared" si="0"/>
        <v>701.5</v>
      </c>
      <c r="F25" s="1">
        <v>8.93</v>
      </c>
      <c r="G25" s="12"/>
      <c r="H25" s="16">
        <f t="shared" si="1"/>
        <v>3.0500000000000003</v>
      </c>
    </row>
    <row r="26" spans="1:8" ht="15">
      <c r="A26" s="7" t="s">
        <v>29</v>
      </c>
      <c r="B26" s="14" t="s">
        <v>0</v>
      </c>
      <c r="C26" s="14"/>
      <c r="D26" s="8">
        <v>800</v>
      </c>
      <c r="E26" s="9">
        <f t="shared" si="0"/>
        <v>919.9999999999999</v>
      </c>
      <c r="F26" s="10">
        <v>8.93</v>
      </c>
      <c r="G26" s="11">
        <v>4003</v>
      </c>
      <c r="H26" s="16">
        <f t="shared" si="1"/>
        <v>4</v>
      </c>
    </row>
    <row r="27" spans="1:8" ht="15">
      <c r="A27" s="7" t="s">
        <v>29</v>
      </c>
      <c r="B27" s="14" t="s">
        <v>3</v>
      </c>
      <c r="C27" s="14"/>
      <c r="D27" s="8">
        <v>1180</v>
      </c>
      <c r="E27" s="9">
        <f t="shared" si="0"/>
        <v>1357</v>
      </c>
      <c r="F27" s="10">
        <v>8.93</v>
      </c>
      <c r="G27" s="11"/>
      <c r="H27" s="16">
        <f t="shared" si="1"/>
        <v>5.9</v>
      </c>
    </row>
    <row r="28" spans="1:8" ht="15">
      <c r="A28" s="7" t="s">
        <v>29</v>
      </c>
      <c r="B28" s="14" t="s">
        <v>4</v>
      </c>
      <c r="C28" s="14"/>
      <c r="D28" s="8">
        <v>890</v>
      </c>
      <c r="E28" s="9">
        <f t="shared" si="0"/>
        <v>1023.4999999999999</v>
      </c>
      <c r="F28" s="10">
        <v>8.93</v>
      </c>
      <c r="G28" s="11"/>
      <c r="H28" s="16">
        <f t="shared" si="1"/>
        <v>4.45</v>
      </c>
    </row>
    <row r="29" spans="1:8" ht="15">
      <c r="A29" s="7" t="s">
        <v>29</v>
      </c>
      <c r="B29" s="14" t="s">
        <v>30</v>
      </c>
      <c r="C29" s="14"/>
      <c r="D29" s="8">
        <v>580</v>
      </c>
      <c r="E29" s="9">
        <f t="shared" si="0"/>
        <v>667</v>
      </c>
      <c r="F29" s="10">
        <v>8.93</v>
      </c>
      <c r="G29" s="11"/>
      <c r="H29" s="16">
        <f t="shared" si="1"/>
        <v>2.9</v>
      </c>
    </row>
  </sheetData>
  <sheetProtection/>
  <mergeCells count="37">
    <mergeCell ref="B6:C6"/>
    <mergeCell ref="B25:C25"/>
    <mergeCell ref="B26:C26"/>
    <mergeCell ref="B14:C14"/>
    <mergeCell ref="B21:C21"/>
    <mergeCell ref="B22:C22"/>
    <mergeCell ref="B10:C10"/>
    <mergeCell ref="B9:C9"/>
    <mergeCell ref="B24:C24"/>
    <mergeCell ref="B15:C15"/>
    <mergeCell ref="B16:C16"/>
    <mergeCell ref="B13:C13"/>
    <mergeCell ref="B2:C2"/>
    <mergeCell ref="B23:C23"/>
    <mergeCell ref="B3:C3"/>
    <mergeCell ref="B19:C19"/>
    <mergeCell ref="B7:C7"/>
    <mergeCell ref="B29:C29"/>
    <mergeCell ref="B4:C4"/>
    <mergeCell ref="B5:C5"/>
    <mergeCell ref="B8:C8"/>
    <mergeCell ref="B17:C17"/>
    <mergeCell ref="G2:G3"/>
    <mergeCell ref="G4:G6"/>
    <mergeCell ref="G8:G9"/>
    <mergeCell ref="G11:G12"/>
    <mergeCell ref="G14:G18"/>
    <mergeCell ref="G19:G20"/>
    <mergeCell ref="G21:G23"/>
    <mergeCell ref="G24:G25"/>
    <mergeCell ref="G26:G29"/>
    <mergeCell ref="B20:C20"/>
    <mergeCell ref="B11:C11"/>
    <mergeCell ref="B12:C12"/>
    <mergeCell ref="B18:C18"/>
    <mergeCell ref="B27:C27"/>
    <mergeCell ref="B28:C28"/>
  </mergeCells>
  <hyperlinks>
    <hyperlink ref="A19" r:id="rId1" display="К@реглазка "/>
    <hyperlink ref="A20" r:id="rId2" display="К@реглазка 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ADMIN</cp:lastModifiedBy>
  <dcterms:created xsi:type="dcterms:W3CDTF">2015-03-12T07:51:09Z</dcterms:created>
  <dcterms:modified xsi:type="dcterms:W3CDTF">2015-03-25T12:31:55Z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