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8535" windowHeight="26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<sst xmlns="http://schemas.openxmlformats.org/spreadsheetml/2006/main" count="38" uniqueCount="27">
  <si>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Конструктор Magformers-14</t>
  </si>
  <si>
    <t>Конструктор Magformers-30</t>
  </si>
  <si>
    <t>Лупа детская Мега х3-х7</t>
  </si>
  <si>
    <t xml:space="preserve">Промо-комплект: ванночка+ 3 формочки </t>
  </si>
  <si>
    <t>Kinetic Sand (1 килограмм)</t>
  </si>
  <si>
    <t>Kinetic Sand (5 килограмм)</t>
  </si>
  <si>
    <t>Крестики-Нолики Mack and Zack</t>
  </si>
  <si>
    <t xml:space="preserve">Lariss@ </t>
  </si>
  <si>
    <t xml:space="preserve">BorodinA25 </t>
  </si>
  <si>
    <t xml:space="preserve">7753191Maruska </t>
  </si>
  <si>
    <t>Oly_A</t>
  </si>
  <si>
    <t xml:space="preserve">Lianchik </t>
  </si>
  <si>
    <t xml:space="preserve">k_knopka_k </t>
  </si>
  <si>
    <t xml:space="preserve">Аквателла </t>
  </si>
  <si>
    <t xml:space="preserve">Лялич </t>
  </si>
  <si>
    <t>Девочка Элис</t>
  </si>
  <si>
    <t>Мяффка</t>
  </si>
  <si>
    <t xml:space="preserve">COCO </t>
  </si>
  <si>
    <t>Итого</t>
  </si>
  <si>
    <t>Участник</t>
  </si>
  <si>
    <t>Заказ</t>
  </si>
  <si>
    <t>Кол-во</t>
  </si>
  <si>
    <t>Цена</t>
  </si>
  <si>
    <t>с орг%</t>
  </si>
  <si>
    <t>Kinetic Sand (2,5 килограмм)</t>
  </si>
  <si>
    <t>тр</t>
  </si>
  <si>
    <t>долг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</si>
</sst>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4" fillId="0" borderId="10" xfId="42" applyBorder="1" applyAlignment="1" applyProtection="1">
      <alignment/>
      <protection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5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iss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1" sqref="G1:H16"/>
    </sheetView>
  </sheetViews>
  <sheetFormatPr defaultColWidth="9.140625" defaultRowHeight="15"/>
  <cols>
    <col min="1" max="1" width="14.7109375" style="0" customWidth="1"/>
    <col min="2" max="2" width="18.28125" style="0" customWidth="1"/>
  </cols>
  <sheetData>
    <row r="1" spans="1:8" ht="1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18</v>
      </c>
      <c r="G1" s="6" t="s">
        <v>25</v>
      </c>
      <c r="H1" s="7" t="s">
        <v>26</v>
      </c>
    </row>
    <row r="2" spans="1:8" ht="15">
      <c r="A2" s="1" t="s">
        <v>9</v>
      </c>
      <c r="B2" s="1" t="s">
        <v>5</v>
      </c>
      <c r="C2" s="1">
        <v>1</v>
      </c>
      <c r="D2" s="1">
        <v>2182</v>
      </c>
      <c r="E2" s="1">
        <f>D2*1.15</f>
        <v>2509.2999999999997</v>
      </c>
      <c r="F2" s="3">
        <v>2509</v>
      </c>
      <c r="G2" s="1">
        <f>D2*0.019</f>
        <v>41.458</v>
      </c>
      <c r="H2" s="4">
        <v>41</v>
      </c>
    </row>
    <row r="3" spans="1:8" ht="15">
      <c r="A3" s="1" t="s">
        <v>8</v>
      </c>
      <c r="B3" s="1" t="s">
        <v>5</v>
      </c>
      <c r="C3" s="1">
        <v>1</v>
      </c>
      <c r="D3" s="1">
        <v>2182</v>
      </c>
      <c r="E3" s="1">
        <f aca="true" t="shared" si="0" ref="E3:E16">D3*1.15</f>
        <v>2509.2999999999997</v>
      </c>
      <c r="F3" s="3">
        <v>2509</v>
      </c>
      <c r="G3" s="1">
        <f aca="true" t="shared" si="1" ref="G3:G16">D3*0.019</f>
        <v>41.458</v>
      </c>
      <c r="H3" s="4">
        <v>41</v>
      </c>
    </row>
    <row r="4" spans="1:8" ht="15">
      <c r="A4" s="1" t="s">
        <v>17</v>
      </c>
      <c r="B4" s="1" t="s">
        <v>6</v>
      </c>
      <c r="C4" s="1">
        <v>1</v>
      </c>
      <c r="D4" s="1">
        <v>240</v>
      </c>
      <c r="E4" s="1">
        <f t="shared" si="0"/>
        <v>276</v>
      </c>
      <c r="F4" s="3">
        <v>276</v>
      </c>
      <c r="G4" s="1">
        <f t="shared" si="1"/>
        <v>4.56</v>
      </c>
      <c r="H4" s="4">
        <v>4</v>
      </c>
    </row>
    <row r="5" spans="1:8" ht="15">
      <c r="A5" s="1" t="s">
        <v>12</v>
      </c>
      <c r="B5" s="1" t="s">
        <v>3</v>
      </c>
      <c r="C5" s="1">
        <v>1</v>
      </c>
      <c r="D5" s="1">
        <v>320</v>
      </c>
      <c r="E5" s="1">
        <f t="shared" si="0"/>
        <v>368</v>
      </c>
      <c r="F5" s="5">
        <v>1623</v>
      </c>
      <c r="G5" s="1">
        <f t="shared" si="1"/>
        <v>6.08</v>
      </c>
      <c r="H5" s="5">
        <v>27</v>
      </c>
    </row>
    <row r="6" spans="1:8" ht="15">
      <c r="A6" s="1" t="s">
        <v>12</v>
      </c>
      <c r="B6" s="1" t="s">
        <v>24</v>
      </c>
      <c r="C6" s="1">
        <v>1</v>
      </c>
      <c r="D6" s="1">
        <v>1091</v>
      </c>
      <c r="E6" s="1">
        <f t="shared" si="0"/>
        <v>1254.6499999999999</v>
      </c>
      <c r="F6" s="5"/>
      <c r="G6" s="1">
        <f t="shared" si="1"/>
        <v>20.729</v>
      </c>
      <c r="H6" s="5"/>
    </row>
    <row r="7" spans="1:8" ht="15">
      <c r="A7" s="2" t="s">
        <v>7</v>
      </c>
      <c r="B7" s="1" t="s">
        <v>5</v>
      </c>
      <c r="C7" s="1">
        <v>1</v>
      </c>
      <c r="D7" s="1">
        <v>2182</v>
      </c>
      <c r="E7" s="1">
        <f t="shared" si="0"/>
        <v>2509.2999999999997</v>
      </c>
      <c r="F7" s="3">
        <v>2509</v>
      </c>
      <c r="G7" s="1">
        <f t="shared" si="1"/>
        <v>41.458</v>
      </c>
      <c r="H7" s="4">
        <v>41</v>
      </c>
    </row>
    <row r="8" spans="1:8" ht="15">
      <c r="A8" s="1" t="s">
        <v>11</v>
      </c>
      <c r="B8" s="1" t="s">
        <v>3</v>
      </c>
      <c r="C8" s="1">
        <v>1</v>
      </c>
      <c r="D8" s="1">
        <v>320</v>
      </c>
      <c r="E8" s="1">
        <f t="shared" si="0"/>
        <v>368</v>
      </c>
      <c r="F8" s="5">
        <v>2877</v>
      </c>
      <c r="G8" s="1">
        <f t="shared" si="1"/>
        <v>6.08</v>
      </c>
      <c r="H8" s="5">
        <v>47</v>
      </c>
    </row>
    <row r="9" spans="1:8" ht="15">
      <c r="A9" s="1" t="s">
        <v>11</v>
      </c>
      <c r="B9" s="1" t="s">
        <v>5</v>
      </c>
      <c r="C9" s="1">
        <v>1</v>
      </c>
      <c r="D9" s="1">
        <v>2182</v>
      </c>
      <c r="E9" s="1">
        <f t="shared" si="0"/>
        <v>2509.2999999999997</v>
      </c>
      <c r="F9" s="5"/>
      <c r="G9" s="1">
        <f t="shared" si="1"/>
        <v>41.458</v>
      </c>
      <c r="H9" s="5"/>
    </row>
    <row r="10" spans="1:8" ht="15">
      <c r="A10" s="1" t="s">
        <v>10</v>
      </c>
      <c r="B10" s="1" t="s">
        <v>3</v>
      </c>
      <c r="C10" s="1">
        <v>1</v>
      </c>
      <c r="D10" s="1">
        <v>320</v>
      </c>
      <c r="E10" s="1">
        <f t="shared" si="0"/>
        <v>368</v>
      </c>
      <c r="F10" s="5">
        <v>2877</v>
      </c>
      <c r="G10" s="1">
        <f t="shared" si="1"/>
        <v>6.08</v>
      </c>
      <c r="H10" s="5">
        <v>47</v>
      </c>
    </row>
    <row r="11" spans="1:8" ht="15">
      <c r="A11" s="1" t="s">
        <v>10</v>
      </c>
      <c r="B11" s="1" t="s">
        <v>5</v>
      </c>
      <c r="C11" s="1">
        <v>1</v>
      </c>
      <c r="D11" s="1">
        <v>2182</v>
      </c>
      <c r="E11" s="1">
        <f t="shared" si="0"/>
        <v>2509.2999999999997</v>
      </c>
      <c r="F11" s="5"/>
      <c r="G11" s="1">
        <f t="shared" si="1"/>
        <v>41.458</v>
      </c>
      <c r="H11" s="5"/>
    </row>
    <row r="12" spans="1:8" ht="15">
      <c r="A12" s="1" t="s">
        <v>13</v>
      </c>
      <c r="B12" s="1" t="s">
        <v>24</v>
      </c>
      <c r="C12" s="1">
        <v>1</v>
      </c>
      <c r="D12" s="1">
        <v>1091</v>
      </c>
      <c r="E12" s="1">
        <f t="shared" si="0"/>
        <v>1254.6499999999999</v>
      </c>
      <c r="F12" s="3">
        <v>1255</v>
      </c>
      <c r="G12" s="1">
        <f t="shared" si="1"/>
        <v>20.729</v>
      </c>
      <c r="H12" s="4">
        <v>21</v>
      </c>
    </row>
    <row r="13" spans="1:8" ht="15">
      <c r="A13" s="1" t="s">
        <v>15</v>
      </c>
      <c r="B13" s="1" t="s">
        <v>0</v>
      </c>
      <c r="C13" s="1">
        <v>1</v>
      </c>
      <c r="D13" s="1">
        <v>1014</v>
      </c>
      <c r="E13" s="1">
        <f t="shared" si="0"/>
        <v>1166.1</v>
      </c>
      <c r="F13" s="5">
        <v>1913</v>
      </c>
      <c r="G13" s="1">
        <f t="shared" si="1"/>
        <v>19.266</v>
      </c>
      <c r="H13" s="5">
        <v>32</v>
      </c>
    </row>
    <row r="14" spans="1:8" ht="15">
      <c r="A14" s="1" t="s">
        <v>15</v>
      </c>
      <c r="B14" s="1" t="s">
        <v>4</v>
      </c>
      <c r="C14" s="1">
        <v>1</v>
      </c>
      <c r="D14" s="1">
        <v>649.7</v>
      </c>
      <c r="E14" s="1">
        <f t="shared" si="0"/>
        <v>747.155</v>
      </c>
      <c r="F14" s="5"/>
      <c r="G14" s="1">
        <f t="shared" si="1"/>
        <v>12.3443</v>
      </c>
      <c r="H14" s="5"/>
    </row>
    <row r="15" spans="1:8" ht="15">
      <c r="A15" s="1" t="s">
        <v>14</v>
      </c>
      <c r="B15" s="1" t="s">
        <v>2</v>
      </c>
      <c r="C15" s="1">
        <v>1</v>
      </c>
      <c r="D15" s="1">
        <v>282</v>
      </c>
      <c r="E15" s="1">
        <f t="shared" si="0"/>
        <v>324.29999999999995</v>
      </c>
      <c r="F15" s="3">
        <v>324</v>
      </c>
      <c r="G15" s="1">
        <f t="shared" si="1"/>
        <v>5.358</v>
      </c>
      <c r="H15" s="4">
        <v>5</v>
      </c>
    </row>
    <row r="16" spans="1:8" ht="15">
      <c r="A16" s="1" t="s">
        <v>16</v>
      </c>
      <c r="B16" s="1" t="s">
        <v>1</v>
      </c>
      <c r="C16" s="1">
        <v>1</v>
      </c>
      <c r="D16" s="1">
        <v>2146.2</v>
      </c>
      <c r="E16" s="1">
        <f t="shared" si="0"/>
        <v>2468.1299999999997</v>
      </c>
      <c r="F16" s="3">
        <v>2468</v>
      </c>
      <c r="G16" s="1">
        <f t="shared" si="1"/>
        <v>40.77779999999999</v>
      </c>
      <c r="H16" s="4">
        <v>41</v>
      </c>
    </row>
  </sheetData>
  <sheetProtection/>
  <mergeCells count="8">
    <mergeCell ref="F5:F6"/>
    <mergeCell ref="F8:F9"/>
    <mergeCell ref="F10:F11"/>
    <mergeCell ref="F13:F14"/>
    <mergeCell ref="H5:H6"/>
    <mergeCell ref="H8:H9"/>
    <mergeCell ref="H10:H11"/>
    <mergeCell ref="H13:H14"/>
  </mergeCells>
  <hyperlinks>
    <hyperlink ref="A7" r:id="rId1" display="Lariss@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dcterms:created xsi:type="dcterms:W3CDTF">2015-04-13T09:00:37Z</dcterms:created>
  <dcterms:modified xsi:type="dcterms:W3CDTF">2015-04-21T07:37:24Z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