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<sst xmlns="http://schemas.openxmlformats.org/spreadsheetml/2006/main" count="49" uniqueCount="39">
  <si>
    <t>leynshik</t>
  </si>
  <si>
    <t>Блузка Мелисса №3, р. 50, Цвет:мятный</t>
  </si>
  <si>
    <t>Юбка Кира, р. 50, Цвет:темно-синий</t>
  </si>
  <si>
    <t>Свитшот однотонный №7, р. 50, Цвет:бледно-желтый</t>
  </si>
  <si>
    <t>Свитшот Полоски №3, р. 50, Цвет:бежевый</t>
  </si>
  <si>
    <t xml:space="preserve">OLIK2010 </t>
  </si>
  <si>
    <t>Юбка Жаккард на резинке №4, р. 44</t>
  </si>
  <si>
    <t xml:space="preserve">Wizardy </t>
  </si>
  <si>
    <t>Свитшот однотонный №6, р. 48, Цвет:бирюзовый</t>
  </si>
  <si>
    <t>Юбка Волна №1 (серая), р. 50, Цвет:серый</t>
  </si>
  <si>
    <t xml:space="preserve">Yva </t>
  </si>
  <si>
    <t>Юбка Лия №1 (черная), р. 46, Цвет:черный</t>
  </si>
  <si>
    <t xml:space="preserve">КэтиЯщерка </t>
  </si>
  <si>
    <t>Юбка трапеция полусолнце №4, р. 42, Цвет:нежно-розовый</t>
  </si>
  <si>
    <t>Юбка Трапеция № 3 к, р. 44, Цвет:коралловый</t>
  </si>
  <si>
    <t xml:space="preserve">лизон </t>
  </si>
  <si>
    <t>Рубашка в сердечко №2, р. 52, Цвет:белый</t>
  </si>
  <si>
    <t xml:space="preserve">Пчельникова </t>
  </si>
  <si>
    <t>Юбка Агата №3, р. 44, Цвет:темно-синий</t>
  </si>
  <si>
    <t xml:space="preserve">Светлана Дм </t>
  </si>
  <si>
    <t>Юбка Лукра №2 60см, р. 50, Цвет:черный</t>
  </si>
  <si>
    <t>Юбка полусолнце с бел.ремнем №9, р. 50, Цвет:голубой</t>
  </si>
  <si>
    <t xml:space="preserve">танира </t>
  </si>
  <si>
    <t>Блуза Эллен №3, р. 50, Цвет:кошки</t>
  </si>
  <si>
    <t>Блузка Жозефина, р. 44, Цвет:серый</t>
  </si>
  <si>
    <t>Блузка Мелисса №21 (кошки), р. 50, Цвет:темно-синий</t>
  </si>
  <si>
    <t>Водолазка №1, р. 44, Цвет:белый</t>
  </si>
  <si>
    <t>ТаТиКос</t>
  </si>
  <si>
    <t>Платье Вика №17, р. 44, Цвет:розовые цветы</t>
  </si>
  <si>
    <t>Платье Миледи №3, р. 44, Цвет:персиковый</t>
  </si>
  <si>
    <t>Участники</t>
  </si>
  <si>
    <t>Заказы</t>
  </si>
  <si>
    <t>Цена</t>
  </si>
  <si>
    <t>с орг%</t>
  </si>
  <si>
    <t>транспортные</t>
  </si>
  <si>
    <t>итого</t>
  </si>
  <si>
    <t>сдано</t>
  </si>
  <si>
    <t>транспортные фактические</t>
  </si>
  <si>
    <t>сдача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</si>
</sst>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52" applyFill="1" applyBorder="1" applyAlignment="1" applyProtection="1">
      <alignment horizontal="right"/>
      <protection locked="0"/>
    </xf>
    <xf numFmtId="0" fontId="36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2" fillId="33" borderId="10" xfId="52" applyFill="1" applyBorder="1" applyAlignment="1" applyProtection="1">
      <alignment horizontal="left"/>
      <protection locked="0"/>
    </xf>
    <xf numFmtId="0" fontId="27" fillId="0" borderId="11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2" sqref="D2:D21"/>
    </sheetView>
  </sheetViews>
  <sheetFormatPr defaultColWidth="9.140625" defaultRowHeight="15"/>
  <sheetData>
    <row r="1" spans="1:10" ht="15">
      <c r="A1" s="4" t="s">
        <v>30</v>
      </c>
      <c r="B1" s="4" t="s">
        <v>31</v>
      </c>
      <c r="C1" s="4"/>
      <c r="D1" s="4" t="s">
        <v>32</v>
      </c>
      <c r="E1" s="4" t="s">
        <v>33</v>
      </c>
      <c r="F1" s="4" t="s">
        <v>34</v>
      </c>
      <c r="G1" s="5" t="s">
        <v>36</v>
      </c>
      <c r="H1" s="8" t="s">
        <v>37</v>
      </c>
      <c r="I1" s="5" t="s">
        <v>35</v>
      </c>
      <c r="J1" s="5" t="s">
        <v>38</v>
      </c>
    </row>
    <row r="2" spans="1:10" ht="15">
      <c r="A2" s="1" t="s">
        <v>0</v>
      </c>
      <c r="B2" s="7" t="s">
        <v>1</v>
      </c>
      <c r="C2" s="7"/>
      <c r="D2" s="2">
        <v>800</v>
      </c>
      <c r="E2" s="1">
        <f>D2*1.15</f>
        <v>919.9999999999999</v>
      </c>
      <c r="F2" s="1">
        <v>24</v>
      </c>
      <c r="G2" s="6">
        <v>3810</v>
      </c>
      <c r="H2" s="1">
        <v>22.05</v>
      </c>
      <c r="I2" s="1">
        <f>H2+E2</f>
        <v>942.0499999999998</v>
      </c>
      <c r="J2" s="9">
        <v>7.3</v>
      </c>
    </row>
    <row r="3" spans="1:10" ht="15">
      <c r="A3" s="1" t="s">
        <v>0</v>
      </c>
      <c r="B3" s="7" t="s">
        <v>2</v>
      </c>
      <c r="C3" s="7"/>
      <c r="D3" s="2">
        <v>380</v>
      </c>
      <c r="E3" s="1">
        <f aca="true" t="shared" si="0" ref="E3:E19">D3*1.15</f>
        <v>436.99999999999994</v>
      </c>
      <c r="F3" s="1">
        <v>24</v>
      </c>
      <c r="G3" s="6"/>
      <c r="H3" s="1">
        <v>22.05</v>
      </c>
      <c r="I3" s="1">
        <f aca="true" t="shared" si="1" ref="I3:I21">H3+E3</f>
        <v>459.04999999999995</v>
      </c>
      <c r="J3" s="9"/>
    </row>
    <row r="4" spans="1:10" ht="15">
      <c r="A4" s="1" t="s">
        <v>0</v>
      </c>
      <c r="B4" s="7" t="s">
        <v>3</v>
      </c>
      <c r="C4" s="7"/>
      <c r="D4" s="2">
        <v>950</v>
      </c>
      <c r="E4" s="1">
        <f t="shared" si="0"/>
        <v>1092.5</v>
      </c>
      <c r="F4" s="1">
        <v>24</v>
      </c>
      <c r="G4" s="6"/>
      <c r="H4" s="1">
        <v>22.05</v>
      </c>
      <c r="I4" s="1">
        <f t="shared" si="1"/>
        <v>1114.55</v>
      </c>
      <c r="J4" s="9"/>
    </row>
    <row r="5" spans="1:10" ht="15">
      <c r="A5" s="1" t="s">
        <v>0</v>
      </c>
      <c r="B5" s="7" t="s">
        <v>4</v>
      </c>
      <c r="C5" s="7"/>
      <c r="D5" s="2">
        <v>1100</v>
      </c>
      <c r="E5" s="1">
        <f t="shared" si="0"/>
        <v>1265</v>
      </c>
      <c r="F5" s="1">
        <v>24</v>
      </c>
      <c r="G5" s="6"/>
      <c r="H5" s="1">
        <v>22.05</v>
      </c>
      <c r="I5" s="1">
        <f t="shared" si="1"/>
        <v>1287.05</v>
      </c>
      <c r="J5" s="9"/>
    </row>
    <row r="6" spans="1:10" ht="15">
      <c r="A6" s="1" t="s">
        <v>5</v>
      </c>
      <c r="B6" s="7" t="s">
        <v>6</v>
      </c>
      <c r="C6" s="7"/>
      <c r="D6" s="2">
        <v>880</v>
      </c>
      <c r="E6" s="1">
        <f t="shared" si="0"/>
        <v>1011.9999999999999</v>
      </c>
      <c r="F6" s="1">
        <v>24</v>
      </c>
      <c r="G6" s="3">
        <v>1036</v>
      </c>
      <c r="H6" s="1">
        <v>22.05</v>
      </c>
      <c r="I6" s="1">
        <f t="shared" si="1"/>
        <v>1034.05</v>
      </c>
      <c r="J6" s="10">
        <v>1.95</v>
      </c>
    </row>
    <row r="7" spans="1:10" ht="15">
      <c r="A7" s="1" t="s">
        <v>7</v>
      </c>
      <c r="B7" s="7" t="s">
        <v>8</v>
      </c>
      <c r="C7" s="7"/>
      <c r="D7" s="2">
        <v>950</v>
      </c>
      <c r="E7" s="1">
        <f t="shared" si="0"/>
        <v>1092.5</v>
      </c>
      <c r="F7" s="1">
        <v>24</v>
      </c>
      <c r="G7" s="6">
        <v>1750</v>
      </c>
      <c r="H7" s="1">
        <v>22.05</v>
      </c>
      <c r="I7" s="1">
        <f t="shared" si="1"/>
        <v>1114.55</v>
      </c>
      <c r="J7" s="9">
        <v>3.9</v>
      </c>
    </row>
    <row r="8" spans="1:10" ht="15">
      <c r="A8" s="1" t="s">
        <v>7</v>
      </c>
      <c r="B8" s="7" t="s">
        <v>9</v>
      </c>
      <c r="C8" s="7"/>
      <c r="D8" s="2">
        <v>530</v>
      </c>
      <c r="E8" s="1">
        <f t="shared" si="0"/>
        <v>609.5</v>
      </c>
      <c r="F8" s="1">
        <v>24</v>
      </c>
      <c r="G8" s="6"/>
      <c r="H8" s="1">
        <v>22.05</v>
      </c>
      <c r="I8" s="1">
        <f t="shared" si="1"/>
        <v>631.55</v>
      </c>
      <c r="J8" s="9"/>
    </row>
    <row r="9" spans="1:10" ht="15">
      <c r="A9" s="1" t="s">
        <v>10</v>
      </c>
      <c r="B9" s="7" t="s">
        <v>11</v>
      </c>
      <c r="C9" s="7"/>
      <c r="D9" s="2">
        <v>550</v>
      </c>
      <c r="E9" s="1">
        <f t="shared" si="0"/>
        <v>632.5</v>
      </c>
      <c r="F9" s="1">
        <v>24</v>
      </c>
      <c r="G9" s="3">
        <v>656</v>
      </c>
      <c r="H9" s="1">
        <v>22.05</v>
      </c>
      <c r="I9" s="1">
        <f t="shared" si="1"/>
        <v>654.55</v>
      </c>
      <c r="J9" s="10">
        <v>1.45</v>
      </c>
    </row>
    <row r="10" spans="1:10" ht="15">
      <c r="A10" s="1" t="s">
        <v>12</v>
      </c>
      <c r="B10" s="7" t="s">
        <v>13</v>
      </c>
      <c r="C10" s="7"/>
      <c r="D10" s="2">
        <v>690</v>
      </c>
      <c r="E10" s="1">
        <f t="shared" si="0"/>
        <v>793.4999999999999</v>
      </c>
      <c r="F10" s="1">
        <v>24</v>
      </c>
      <c r="G10" s="6">
        <v>1267</v>
      </c>
      <c r="H10" s="1">
        <v>22.05</v>
      </c>
      <c r="I10" s="1">
        <f t="shared" si="1"/>
        <v>815.5499999999998</v>
      </c>
      <c r="J10" s="9">
        <v>3.9</v>
      </c>
    </row>
    <row r="11" spans="1:10" ht="15">
      <c r="A11" s="1" t="s">
        <v>12</v>
      </c>
      <c r="B11" s="7" t="s">
        <v>14</v>
      </c>
      <c r="C11" s="7"/>
      <c r="D11" s="2">
        <v>370</v>
      </c>
      <c r="E11" s="1">
        <f t="shared" si="0"/>
        <v>425.49999999999994</v>
      </c>
      <c r="F11" s="1">
        <v>24</v>
      </c>
      <c r="G11" s="6"/>
      <c r="H11" s="1">
        <v>22.05</v>
      </c>
      <c r="I11" s="1">
        <f t="shared" si="1"/>
        <v>447.54999999999995</v>
      </c>
      <c r="J11" s="9"/>
    </row>
    <row r="12" spans="1:10" ht="15">
      <c r="A12" s="1" t="s">
        <v>15</v>
      </c>
      <c r="B12" s="7" t="s">
        <v>16</v>
      </c>
      <c r="C12" s="7"/>
      <c r="D12" s="2">
        <v>1180</v>
      </c>
      <c r="E12" s="1">
        <f t="shared" si="0"/>
        <v>1357</v>
      </c>
      <c r="F12" s="1">
        <v>24</v>
      </c>
      <c r="G12" s="3">
        <v>1381</v>
      </c>
      <c r="H12" s="1">
        <v>22.05</v>
      </c>
      <c r="I12" s="1">
        <f t="shared" si="1"/>
        <v>1379.05</v>
      </c>
      <c r="J12" s="10">
        <v>1.95</v>
      </c>
    </row>
    <row r="13" spans="1:10" ht="15">
      <c r="A13" s="1" t="s">
        <v>17</v>
      </c>
      <c r="B13" s="7" t="s">
        <v>18</v>
      </c>
      <c r="C13" s="7"/>
      <c r="D13" s="2">
        <v>850</v>
      </c>
      <c r="E13" s="1">
        <f t="shared" si="0"/>
        <v>977.4999999999999</v>
      </c>
      <c r="F13" s="1">
        <v>24</v>
      </c>
      <c r="G13" s="3">
        <v>1001</v>
      </c>
      <c r="H13" s="1">
        <v>22.05</v>
      </c>
      <c r="I13" s="1">
        <f t="shared" si="1"/>
        <v>999.5499999999998</v>
      </c>
      <c r="J13" s="10">
        <v>1.9</v>
      </c>
    </row>
    <row r="14" spans="1:10" ht="15">
      <c r="A14" s="1" t="s">
        <v>19</v>
      </c>
      <c r="B14" s="7" t="s">
        <v>20</v>
      </c>
      <c r="C14" s="7"/>
      <c r="D14" s="2">
        <v>480</v>
      </c>
      <c r="E14" s="1">
        <f t="shared" si="0"/>
        <v>552</v>
      </c>
      <c r="F14" s="1">
        <v>24</v>
      </c>
      <c r="G14" s="6">
        <v>1658</v>
      </c>
      <c r="H14" s="1">
        <v>22.05</v>
      </c>
      <c r="I14" s="1">
        <f t="shared" si="1"/>
        <v>574.05</v>
      </c>
      <c r="J14" s="9">
        <v>3.9</v>
      </c>
    </row>
    <row r="15" spans="1:10" ht="15">
      <c r="A15" s="1" t="s">
        <v>19</v>
      </c>
      <c r="B15" s="7" t="s">
        <v>21</v>
      </c>
      <c r="C15" s="7"/>
      <c r="D15" s="2">
        <v>920</v>
      </c>
      <c r="E15" s="1">
        <f t="shared" si="0"/>
        <v>1058</v>
      </c>
      <c r="F15" s="1">
        <v>24</v>
      </c>
      <c r="G15" s="6"/>
      <c r="H15" s="1">
        <v>22.05</v>
      </c>
      <c r="I15" s="1">
        <f t="shared" si="1"/>
        <v>1080.05</v>
      </c>
      <c r="J15" s="9"/>
    </row>
    <row r="16" spans="1:10" ht="15">
      <c r="A16" s="1" t="s">
        <v>22</v>
      </c>
      <c r="B16" s="7" t="s">
        <v>23</v>
      </c>
      <c r="C16" s="7"/>
      <c r="D16" s="2">
        <v>990</v>
      </c>
      <c r="E16" s="1">
        <f t="shared" si="0"/>
        <v>1138.5</v>
      </c>
      <c r="F16" s="1">
        <v>24</v>
      </c>
      <c r="G16" s="6">
        <v>4489</v>
      </c>
      <c r="H16" s="1">
        <v>22.05</v>
      </c>
      <c r="I16" s="1">
        <f t="shared" si="1"/>
        <v>1160.55</v>
      </c>
      <c r="J16" s="9">
        <v>7.8</v>
      </c>
    </row>
    <row r="17" spans="1:10" ht="15">
      <c r="A17" s="1" t="s">
        <v>22</v>
      </c>
      <c r="B17" s="7" t="s">
        <v>24</v>
      </c>
      <c r="C17" s="7"/>
      <c r="D17" s="2">
        <v>1180</v>
      </c>
      <c r="E17" s="1">
        <f t="shared" si="0"/>
        <v>1357</v>
      </c>
      <c r="F17" s="1">
        <v>24</v>
      </c>
      <c r="G17" s="6"/>
      <c r="H17" s="1">
        <v>22.05</v>
      </c>
      <c r="I17" s="1">
        <f t="shared" si="1"/>
        <v>1379.05</v>
      </c>
      <c r="J17" s="9"/>
    </row>
    <row r="18" spans="1:10" ht="15">
      <c r="A18" s="1" t="s">
        <v>22</v>
      </c>
      <c r="B18" s="7" t="s">
        <v>25</v>
      </c>
      <c r="C18" s="7"/>
      <c r="D18" s="2">
        <v>800</v>
      </c>
      <c r="E18" s="1">
        <f t="shared" si="0"/>
        <v>919.9999999999999</v>
      </c>
      <c r="F18" s="1">
        <v>24</v>
      </c>
      <c r="G18" s="6"/>
      <c r="H18" s="1">
        <v>22.05</v>
      </c>
      <c r="I18" s="1">
        <f t="shared" si="1"/>
        <v>942.0499999999998</v>
      </c>
      <c r="J18" s="9"/>
    </row>
    <row r="19" spans="1:10" ht="15">
      <c r="A19" s="1" t="s">
        <v>22</v>
      </c>
      <c r="B19" s="7" t="s">
        <v>26</v>
      </c>
      <c r="C19" s="7"/>
      <c r="D19" s="2">
        <v>850</v>
      </c>
      <c r="E19" s="1">
        <f t="shared" si="0"/>
        <v>977.4999999999999</v>
      </c>
      <c r="F19" s="1">
        <v>24</v>
      </c>
      <c r="G19" s="6"/>
      <c r="H19" s="1">
        <v>22.05</v>
      </c>
      <c r="I19" s="1">
        <f t="shared" si="1"/>
        <v>999.5499999999998</v>
      </c>
      <c r="J19" s="9"/>
    </row>
    <row r="20" spans="1:10" ht="15">
      <c r="A20" s="1" t="s">
        <v>27</v>
      </c>
      <c r="B20" s="7" t="s">
        <v>28</v>
      </c>
      <c r="C20" s="7"/>
      <c r="D20" s="2">
        <v>1400</v>
      </c>
      <c r="E20" s="1">
        <v>1400</v>
      </c>
      <c r="F20" s="1">
        <v>24</v>
      </c>
      <c r="G20" s="6">
        <v>2748</v>
      </c>
      <c r="H20" s="1">
        <v>22.05</v>
      </c>
      <c r="I20" s="1">
        <f t="shared" si="1"/>
        <v>1422.05</v>
      </c>
      <c r="J20" s="9">
        <v>3.9</v>
      </c>
    </row>
    <row r="21" spans="1:10" ht="15">
      <c r="A21" s="1" t="s">
        <v>27</v>
      </c>
      <c r="B21" s="7" t="s">
        <v>29</v>
      </c>
      <c r="C21" s="7"/>
      <c r="D21" s="2">
        <v>1300</v>
      </c>
      <c r="E21" s="1">
        <v>1300</v>
      </c>
      <c r="F21" s="1">
        <v>24</v>
      </c>
      <c r="G21" s="6"/>
      <c r="H21" s="1">
        <v>22.05</v>
      </c>
      <c r="I21" s="1">
        <f t="shared" si="1"/>
        <v>1322.05</v>
      </c>
      <c r="J21" s="9"/>
    </row>
  </sheetData>
  <sheetProtection/>
  <mergeCells count="32">
    <mergeCell ref="J2:J5"/>
    <mergeCell ref="J7:J8"/>
    <mergeCell ref="J14:J15"/>
    <mergeCell ref="J10:J11"/>
    <mergeCell ref="J20:J21"/>
    <mergeCell ref="J16:J19"/>
    <mergeCell ref="B11:C11"/>
    <mergeCell ref="B8:C8"/>
    <mergeCell ref="B9:C9"/>
    <mergeCell ref="B14:C14"/>
    <mergeCell ref="B15:C15"/>
    <mergeCell ref="B2:C2"/>
    <mergeCell ref="B4:C4"/>
    <mergeCell ref="B5:C5"/>
    <mergeCell ref="B6:C6"/>
    <mergeCell ref="B3:C3"/>
    <mergeCell ref="B19:C19"/>
    <mergeCell ref="B20:C20"/>
    <mergeCell ref="B21:C21"/>
    <mergeCell ref="B12:C12"/>
    <mergeCell ref="B7:C7"/>
    <mergeCell ref="B13:C13"/>
    <mergeCell ref="B16:C16"/>
    <mergeCell ref="B17:C17"/>
    <mergeCell ref="B18:C18"/>
    <mergeCell ref="B10:C10"/>
    <mergeCell ref="G20:G21"/>
    <mergeCell ref="G2:G5"/>
    <mergeCell ref="G7:G8"/>
    <mergeCell ref="G10:G11"/>
    <mergeCell ref="G14:G15"/>
    <mergeCell ref="G16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2016-09-07T06:02:57Z</dcterms:created>
  <dcterms:modified xsi:type="dcterms:W3CDTF">2016-09-14T04:54:05Z</dcterms:modified>
  <cp:category/>
  <cp:version/>
  <cp:contentType/>
  <cp:contentStatus/>
</cp:coreProperties>
</file>