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16" i="1"/>
  <c r="G25"/>
  <c r="G18"/>
  <c r="G19"/>
  <c r="G17"/>
  <c r="E21"/>
  <c r="E22"/>
  <c r="E23"/>
  <c r="E24"/>
  <c r="E25"/>
  <c r="E16"/>
  <c r="E3"/>
  <c r="G3"/>
  <c r="E4"/>
  <c r="G4"/>
  <c r="E5"/>
  <c r="E6"/>
  <c r="G6"/>
  <c r="E2"/>
  <c r="G2"/>
  <c r="E7"/>
  <c r="E8"/>
  <c r="E9"/>
  <c r="E10"/>
  <c r="E11"/>
  <c r="E12"/>
  <c r="E13"/>
  <c r="E14"/>
  <c r="E15"/>
  <c r="E17"/>
  <c r="E18"/>
  <c r="E19"/>
  <c r="E20"/>
</calcChain>
</file>

<file path=xl/sharedStrings.xml><?xml version="1.0" encoding="utf-8"?>
<sst xmlns="http://schemas.openxmlformats.org/spreadsheetml/2006/main" count="55" uniqueCount="41">
  <si>
    <t>2133/1T   Odeon Light син металлик Н/лампа E27 60W Ixar</t>
  </si>
  <si>
    <t>Мадам Ирен</t>
  </si>
  <si>
    <t>2533/5 Odeon Light</t>
  </si>
  <si>
    <t>Omea</t>
  </si>
  <si>
    <t>Жабуся</t>
  </si>
  <si>
    <t>SVETRESURS 357-501-01</t>
  </si>
  <si>
    <t>МаМаринка</t>
  </si>
  <si>
    <t>A1800LM-5WH</t>
  </si>
  <si>
    <t>2509/1   Odeon Light хром/белый Подвес  E14 60W Eridan</t>
  </si>
  <si>
    <t>ОлесяФ</t>
  </si>
  <si>
    <t>2206/3   Odeon Light венге/хрусталь Подвес G9 3*40W Allen</t>
  </si>
  <si>
    <t>2248/3W   Odeon Light хром/хрусталь IP44 Бра с выкл G9 3*40W Tori</t>
  </si>
  <si>
    <t>102478 Norrsundet Св-к для ванной IP 44</t>
  </si>
  <si>
    <t>Novotech 369550</t>
  </si>
  <si>
    <t>Novotech 369766</t>
  </si>
  <si>
    <t>Novotech 369429</t>
  </si>
  <si>
    <t>Novotech 369104</t>
  </si>
  <si>
    <t>Novotech 369101</t>
  </si>
  <si>
    <t>Novotech 369431</t>
  </si>
  <si>
    <t>Натали))</t>
  </si>
  <si>
    <t>102047_MS</t>
  </si>
  <si>
    <t>ник</t>
  </si>
  <si>
    <t>арт</t>
  </si>
  <si>
    <t>к-во</t>
  </si>
  <si>
    <t>цена</t>
  </si>
  <si>
    <t>итого</t>
  </si>
  <si>
    <t>с орг</t>
  </si>
  <si>
    <t>LяLя_Я</t>
  </si>
  <si>
    <t>CL932012</t>
  </si>
  <si>
    <t>Дюдюка Барбидокская</t>
  </si>
  <si>
    <t>2440/4C Odeon Light синий Люстра потолочн E27 4*60W Aircy</t>
  </si>
  <si>
    <t>Bright</t>
  </si>
  <si>
    <t>СибМаринка</t>
  </si>
  <si>
    <t>2006/4C</t>
  </si>
  <si>
    <t>2401/2C -</t>
  </si>
  <si>
    <t>48324 - Globo</t>
  </si>
  <si>
    <t>CL931112 - CitiLux</t>
  </si>
  <si>
    <t>CL934312 - CitiLux</t>
  </si>
  <si>
    <t>5026-31</t>
  </si>
  <si>
    <t>580-725-02</t>
  </si>
  <si>
    <t xml:space="preserve">итого 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</si>
</sst>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8"/>
      <name val="Arial"/>
    </font>
    <font>
      <sz val="8"/>
      <color indexed="17"/>
      <name val="Courier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3" fillId="3" borderId="2" xfId="0" applyFont="1" applyFill="1" applyBorder="1" applyAlignment="1">
      <alignment horizontal="left" wrapText="1" readingOrder="1"/>
    </xf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3" fillId="5" borderId="3" xfId="0" applyFont="1" applyFill="1" applyBorder="1" applyAlignment="1">
      <alignment horizontal="left" wrapText="1" readingOrder="1"/>
    </xf>
    <xf numFmtId="0" fontId="3" fillId="5" borderId="4" xfId="0" applyFont="1" applyFill="1" applyBorder="1" applyAlignment="1">
      <alignment horizontal="left" wrapText="1" readingOrder="1"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5" xfId="0" applyFill="1" applyBorder="1" applyAlignment="1">
      <alignment wrapText="1"/>
    </xf>
    <xf numFmtId="0" fontId="3" fillId="3" borderId="6" xfId="0" applyFont="1" applyFill="1" applyBorder="1" applyAlignment="1">
      <alignment horizontal="left" wrapText="1" readingOrder="1"/>
    </xf>
    <xf numFmtId="0" fontId="3" fillId="3" borderId="7" xfId="0" applyFont="1" applyFill="1" applyBorder="1" applyAlignment="1">
      <alignment horizontal="left" wrapText="1" readingOrder="1"/>
    </xf>
    <xf numFmtId="0" fontId="3" fillId="0" borderId="7" xfId="0" applyFont="1" applyFill="1" applyBorder="1" applyAlignment="1">
      <alignment horizontal="left" wrapText="1" readingOrder="1"/>
    </xf>
    <xf numFmtId="0" fontId="3" fillId="3" borderId="8" xfId="0" applyFont="1" applyFill="1" applyBorder="1" applyAlignment="1">
      <alignment horizontal="left" wrapText="1" readingOrder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 readingOrder="1"/>
    </xf>
    <xf numFmtId="0" fontId="3" fillId="3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1" fontId="0" fillId="5" borderId="1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pane ySplit="2" topLeftCell="A3" activePane="bottomLeft" state="frozen"/>
      <selection pane="bottomLeft" activeCell="B35" sqref="B35"/>
    </sheetView>
  </sheetViews>
  <sheetFormatPr defaultColWidth="17.140625" defaultRowHeight="12.75" customHeight="1"/>
  <cols>
    <col min="3" max="3" width="9" customWidth="1"/>
  </cols>
  <sheetData>
    <row r="1" spans="1:7" ht="12.75" customHeight="1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40</v>
      </c>
      <c r="G1" t="s">
        <v>26</v>
      </c>
    </row>
    <row r="2" spans="1:7" s="1" customFormat="1" ht="12.75" customHeight="1">
      <c r="A2" s="4" t="s">
        <v>1</v>
      </c>
      <c r="B2" s="4" t="s">
        <v>2</v>
      </c>
      <c r="C2" s="4">
        <v>1</v>
      </c>
      <c r="D2" s="4">
        <v>4037</v>
      </c>
      <c r="E2" s="4">
        <f>C2*D2</f>
        <v>4037</v>
      </c>
      <c r="F2" s="4">
        <v>4037</v>
      </c>
      <c r="G2" s="5">
        <f>E2*1.15</f>
        <v>4642.5499999999993</v>
      </c>
    </row>
    <row r="3" spans="1:7" ht="12.75" customHeight="1">
      <c r="A3" s="2" t="s">
        <v>3</v>
      </c>
      <c r="B3" s="2" t="s">
        <v>0</v>
      </c>
      <c r="C3" s="2">
        <v>2</v>
      </c>
      <c r="D3" s="2">
        <v>968</v>
      </c>
      <c r="E3" s="3">
        <f t="shared" ref="E3:E25" si="0">C3*D3</f>
        <v>1936</v>
      </c>
      <c r="F3" s="3">
        <v>1936</v>
      </c>
      <c r="G3" s="7">
        <f>E3*1.15</f>
        <v>2226.3999999999996</v>
      </c>
    </row>
    <row r="4" spans="1:7" s="1" customFormat="1" ht="12.75" customHeight="1">
      <c r="A4" s="4" t="s">
        <v>4</v>
      </c>
      <c r="B4" s="4" t="s">
        <v>5</v>
      </c>
      <c r="C4" s="4">
        <v>1</v>
      </c>
      <c r="D4" s="4">
        <v>837</v>
      </c>
      <c r="E4" s="4">
        <f t="shared" si="0"/>
        <v>837</v>
      </c>
      <c r="F4" s="4">
        <v>837</v>
      </c>
      <c r="G4" s="5">
        <f>E4*1.15</f>
        <v>962.55</v>
      </c>
    </row>
    <row r="5" spans="1:7" s="11" customFormat="1" ht="12.75" customHeight="1">
      <c r="A5" s="9" t="s">
        <v>6</v>
      </c>
      <c r="B5" s="9" t="s">
        <v>7</v>
      </c>
      <c r="C5" s="9">
        <v>1</v>
      </c>
      <c r="D5" s="9">
        <v>7000</v>
      </c>
      <c r="E5" s="9">
        <f t="shared" si="0"/>
        <v>7000</v>
      </c>
      <c r="F5" s="9"/>
      <c r="G5" s="10"/>
    </row>
    <row r="6" spans="1:7" ht="12.75" customHeight="1">
      <c r="A6" s="2" t="s">
        <v>6</v>
      </c>
      <c r="B6" s="2" t="s">
        <v>8</v>
      </c>
      <c r="C6" s="2">
        <v>4</v>
      </c>
      <c r="D6" s="2">
        <v>1116</v>
      </c>
      <c r="E6" s="3">
        <f t="shared" si="0"/>
        <v>4464</v>
      </c>
      <c r="F6" s="3">
        <v>4464</v>
      </c>
      <c r="G6" s="7">
        <f>E6*1.15</f>
        <v>5133.5999999999995</v>
      </c>
    </row>
    <row r="7" spans="1:7" s="1" customFormat="1" ht="12.75" customHeight="1">
      <c r="A7" s="4" t="s">
        <v>9</v>
      </c>
      <c r="B7" s="4" t="s">
        <v>10</v>
      </c>
      <c r="C7" s="4">
        <v>1</v>
      </c>
      <c r="D7" s="4">
        <v>4974</v>
      </c>
      <c r="E7" s="4">
        <f t="shared" si="0"/>
        <v>4974</v>
      </c>
      <c r="F7" s="4"/>
      <c r="G7" s="4"/>
    </row>
    <row r="8" spans="1:7" s="1" customFormat="1" ht="12.75" customHeight="1">
      <c r="A8" s="4" t="s">
        <v>9</v>
      </c>
      <c r="B8" s="4" t="s">
        <v>11</v>
      </c>
      <c r="C8" s="4">
        <v>1</v>
      </c>
      <c r="D8" s="4">
        <v>3853</v>
      </c>
      <c r="E8" s="4">
        <f t="shared" si="0"/>
        <v>3853</v>
      </c>
      <c r="F8" s="4"/>
      <c r="G8" s="4"/>
    </row>
    <row r="9" spans="1:7" s="1" customFormat="1" ht="12.75" customHeight="1">
      <c r="A9" s="4" t="s">
        <v>9</v>
      </c>
      <c r="B9" s="4" t="s">
        <v>12</v>
      </c>
      <c r="C9" s="4">
        <v>1</v>
      </c>
      <c r="D9" s="4">
        <v>1593</v>
      </c>
      <c r="E9" s="4">
        <f t="shared" si="0"/>
        <v>1593</v>
      </c>
      <c r="F9" s="4"/>
      <c r="G9" s="4"/>
    </row>
    <row r="10" spans="1:7" s="1" customFormat="1" ht="12.75" customHeight="1">
      <c r="A10" s="4" t="s">
        <v>9</v>
      </c>
      <c r="B10" s="4" t="s">
        <v>13</v>
      </c>
      <c r="C10" s="4">
        <v>10</v>
      </c>
      <c r="D10" s="4">
        <v>456</v>
      </c>
      <c r="E10" s="4">
        <f t="shared" si="0"/>
        <v>4560</v>
      </c>
      <c r="F10" s="4"/>
      <c r="G10" s="4"/>
    </row>
    <row r="11" spans="1:7" s="1" customFormat="1" ht="12.75" customHeight="1">
      <c r="A11" s="4" t="s">
        <v>9</v>
      </c>
      <c r="B11" s="4" t="s">
        <v>14</v>
      </c>
      <c r="C11" s="4">
        <v>7</v>
      </c>
      <c r="D11" s="4">
        <v>447</v>
      </c>
      <c r="E11" s="4">
        <f t="shared" si="0"/>
        <v>3129</v>
      </c>
      <c r="F11" s="4"/>
      <c r="G11" s="4"/>
    </row>
    <row r="12" spans="1:7" s="1" customFormat="1" ht="12.75" customHeight="1">
      <c r="A12" s="4" t="s">
        <v>9</v>
      </c>
      <c r="B12" s="4" t="s">
        <v>15</v>
      </c>
      <c r="C12" s="4">
        <v>10</v>
      </c>
      <c r="D12" s="4">
        <v>87</v>
      </c>
      <c r="E12" s="4">
        <f t="shared" si="0"/>
        <v>870</v>
      </c>
      <c r="F12" s="4"/>
      <c r="G12" s="4"/>
    </row>
    <row r="13" spans="1:7" s="1" customFormat="1" ht="12.75" customHeight="1">
      <c r="A13" s="4" t="s">
        <v>9</v>
      </c>
      <c r="B13" s="4" t="s">
        <v>16</v>
      </c>
      <c r="C13" s="4">
        <v>11</v>
      </c>
      <c r="D13" s="4">
        <v>101</v>
      </c>
      <c r="E13" s="4">
        <f t="shared" si="0"/>
        <v>1111</v>
      </c>
      <c r="F13" s="4"/>
      <c r="G13" s="4"/>
    </row>
    <row r="14" spans="1:7" s="1" customFormat="1" ht="12.75" customHeight="1">
      <c r="A14" s="4" t="s">
        <v>9</v>
      </c>
      <c r="B14" s="4" t="s">
        <v>17</v>
      </c>
      <c r="C14" s="4">
        <v>3</v>
      </c>
      <c r="D14" s="4">
        <v>87</v>
      </c>
      <c r="E14" s="4">
        <f t="shared" si="0"/>
        <v>261</v>
      </c>
      <c r="F14" s="4"/>
      <c r="G14" s="4"/>
    </row>
    <row r="15" spans="1:7" s="1" customFormat="1" ht="12.75" customHeight="1">
      <c r="A15" s="4" t="s">
        <v>9</v>
      </c>
      <c r="B15" s="4" t="s">
        <v>18</v>
      </c>
      <c r="C15" s="4">
        <v>5</v>
      </c>
      <c r="D15" s="4">
        <v>92</v>
      </c>
      <c r="E15" s="4">
        <f t="shared" si="0"/>
        <v>460</v>
      </c>
      <c r="F15" s="4">
        <v>20811</v>
      </c>
      <c r="G15" s="4">
        <v>22892</v>
      </c>
    </row>
    <row r="16" spans="1:7" ht="12.75" customHeight="1" thickBot="1">
      <c r="A16" s="2" t="s">
        <v>19</v>
      </c>
      <c r="B16" s="2" t="s">
        <v>20</v>
      </c>
      <c r="C16" s="2">
        <v>2</v>
      </c>
      <c r="D16" s="2">
        <v>2839</v>
      </c>
      <c r="E16" s="3">
        <f t="shared" si="0"/>
        <v>5678</v>
      </c>
      <c r="F16" s="3">
        <v>5678</v>
      </c>
      <c r="G16" s="6">
        <f>F16*1.1</f>
        <v>6245.8</v>
      </c>
    </row>
    <row r="17" spans="1:7" s="17" customFormat="1" ht="12.75" customHeight="1" thickBot="1">
      <c r="A17" s="14" t="s">
        <v>27</v>
      </c>
      <c r="B17" s="15" t="s">
        <v>28</v>
      </c>
      <c r="C17" s="16">
        <v>1</v>
      </c>
      <c r="D17" s="16">
        <v>1320</v>
      </c>
      <c r="E17" s="16">
        <f t="shared" si="0"/>
        <v>1320</v>
      </c>
      <c r="F17" s="16">
        <v>1320</v>
      </c>
      <c r="G17" s="16">
        <f>F17*1.15</f>
        <v>1517.9999999999998</v>
      </c>
    </row>
    <row r="18" spans="1:7" ht="12.75" customHeight="1" thickBot="1">
      <c r="A18" s="8" t="s">
        <v>29</v>
      </c>
      <c r="B18" s="22" t="s">
        <v>30</v>
      </c>
      <c r="C18" s="23">
        <v>1</v>
      </c>
      <c r="D18" s="23">
        <v>2066</v>
      </c>
      <c r="E18" s="24">
        <f t="shared" si="0"/>
        <v>2066</v>
      </c>
      <c r="F18" s="24">
        <v>2066</v>
      </c>
      <c r="G18" s="33">
        <f>F18*1.15</f>
        <v>2375.8999999999996</v>
      </c>
    </row>
    <row r="19" spans="1:7" s="17" customFormat="1" ht="12.75" customHeight="1" thickBot="1">
      <c r="A19" s="18" t="s">
        <v>31</v>
      </c>
      <c r="B19" s="25" t="s">
        <v>39</v>
      </c>
      <c r="C19" s="16">
        <v>1</v>
      </c>
      <c r="D19" s="16">
        <v>2899</v>
      </c>
      <c r="E19" s="16">
        <f t="shared" si="0"/>
        <v>2899</v>
      </c>
      <c r="F19" s="16">
        <v>2899</v>
      </c>
      <c r="G19" s="33">
        <f>F19*1.15</f>
        <v>3333.85</v>
      </c>
    </row>
    <row r="20" spans="1:7" ht="12.75" customHeight="1" thickBot="1">
      <c r="A20" s="19" t="s">
        <v>32</v>
      </c>
      <c r="B20" s="26" t="s">
        <v>33</v>
      </c>
      <c r="C20" s="27">
        <v>1</v>
      </c>
      <c r="D20" s="2">
        <v>3724</v>
      </c>
      <c r="E20" s="3">
        <f t="shared" si="0"/>
        <v>3724</v>
      </c>
      <c r="F20" s="3"/>
      <c r="G20" s="3"/>
    </row>
    <row r="21" spans="1:7" ht="12.75" customHeight="1" thickBot="1">
      <c r="A21" s="20" t="s">
        <v>32</v>
      </c>
      <c r="B21" s="26" t="s">
        <v>34</v>
      </c>
      <c r="C21" s="26">
        <v>1</v>
      </c>
      <c r="D21" s="28">
        <v>1485</v>
      </c>
      <c r="E21" s="3">
        <f t="shared" si="0"/>
        <v>1485</v>
      </c>
      <c r="F21" s="28"/>
      <c r="G21" s="28"/>
    </row>
    <row r="22" spans="1:7" s="12" customFormat="1" ht="12.75" customHeight="1" thickBot="1">
      <c r="A22" s="21" t="s">
        <v>32</v>
      </c>
      <c r="B22" s="29" t="s">
        <v>38</v>
      </c>
      <c r="C22" s="30">
        <v>2</v>
      </c>
      <c r="D22" s="31">
        <v>1033</v>
      </c>
      <c r="E22" s="13">
        <f t="shared" si="0"/>
        <v>2066</v>
      </c>
      <c r="F22" s="31"/>
      <c r="G22" s="31"/>
    </row>
    <row r="23" spans="1:7" ht="12.75" customHeight="1" thickBot="1">
      <c r="A23" s="20" t="s">
        <v>32</v>
      </c>
      <c r="B23" s="26" t="s">
        <v>35</v>
      </c>
      <c r="C23" s="27">
        <v>1</v>
      </c>
      <c r="D23" s="28">
        <v>1070</v>
      </c>
      <c r="E23" s="3">
        <f t="shared" si="0"/>
        <v>1070</v>
      </c>
      <c r="F23" s="28"/>
      <c r="G23" s="28"/>
    </row>
    <row r="24" spans="1:7" ht="12.75" customHeight="1" thickBot="1">
      <c r="A24" s="20" t="s">
        <v>32</v>
      </c>
      <c r="B24" s="26" t="s">
        <v>36</v>
      </c>
      <c r="C24" s="27">
        <v>1</v>
      </c>
      <c r="D24" s="28">
        <v>1651</v>
      </c>
      <c r="E24" s="3">
        <f t="shared" si="0"/>
        <v>1651</v>
      </c>
      <c r="F24" s="28"/>
      <c r="G24" s="28"/>
    </row>
    <row r="25" spans="1:7" ht="12.75" customHeight="1" thickBot="1">
      <c r="A25" s="20" t="s">
        <v>32</v>
      </c>
      <c r="B25" s="26" t="s">
        <v>37</v>
      </c>
      <c r="C25" s="27">
        <v>1</v>
      </c>
      <c r="D25" s="28">
        <v>1803</v>
      </c>
      <c r="E25" s="3">
        <f t="shared" si="0"/>
        <v>1803</v>
      </c>
      <c r="F25" s="28">
        <v>11799</v>
      </c>
      <c r="G25" s="34">
        <f>F25*1.1</f>
        <v>12978.900000000001</v>
      </c>
    </row>
    <row r="26" spans="1:7" s="17" customFormat="1" ht="12.75" customHeight="1">
      <c r="B26" s="32"/>
      <c r="C26" s="32"/>
      <c r="D26" s="32"/>
      <c r="E26" s="32"/>
      <c r="F26" s="32"/>
      <c r="G26" s="32"/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2013-12-17T12:02:21Z</cp:lastPrinted>
  <dcterms:created xsi:type="dcterms:W3CDTF">2013-12-15T13:13:11Z</dcterms:created>
  <dcterms:modified xsi:type="dcterms:W3CDTF">2013-12-17T12:54:06Z</dcterms:modified>
</cp:coreProperties>
</file>