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2" i="1"/>
  <c r="G24"/>
  <c r="G19"/>
  <c r="G18"/>
  <c r="G9"/>
  <c r="G6"/>
  <c r="G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"/>
</calcChain>
</file>

<file path=xl/sharedStrings.xml><?xml version="1.0" encoding="utf-8"?>
<sst xmlns="http://schemas.openxmlformats.org/spreadsheetml/2006/main" count="47" uniqueCount="31">
  <si>
    <t>Снежный барс</t>
  </si>
  <si>
    <t>Дюдюка Барбидокская</t>
  </si>
  <si>
    <t>Златоручка</t>
  </si>
  <si>
    <t>47001-2_GL</t>
  </si>
  <si>
    <t>369856 белый/золото Встраиваемый IP20 GX5.3 50W 12V VINTAGE</t>
  </si>
  <si>
    <t>CL942013</t>
  </si>
  <si>
    <t>tatiana.sidorenko</t>
  </si>
  <si>
    <t>2547/3</t>
  </si>
  <si>
    <t>1083-5C</t>
  </si>
  <si>
    <t>4211_Sonex</t>
  </si>
  <si>
    <t>YL7942AB-3-S2</t>
  </si>
  <si>
    <t>YW9822AB-P1</t>
  </si>
  <si>
    <t>кошуша</t>
  </si>
  <si>
    <t>SL806.094.01</t>
  </si>
  <si>
    <t>253044-502612</t>
  </si>
  <si>
    <t>CL421171</t>
  </si>
  <si>
    <t>SL131.503.08</t>
  </si>
  <si>
    <t>ElenaA</t>
  </si>
  <si>
    <t>2430/3</t>
  </si>
  <si>
    <t>aska22</t>
  </si>
  <si>
    <t>1346-6C</t>
  </si>
  <si>
    <t>548-727-02</t>
  </si>
  <si>
    <t>LSF-0706-01</t>
  </si>
  <si>
    <t>006167_LS</t>
  </si>
  <si>
    <t>итого</t>
  </si>
  <si>
    <t>с орг</t>
  </si>
  <si>
    <t>ник</t>
  </si>
  <si>
    <t>арт</t>
  </si>
  <si>
    <t>к-во</t>
  </si>
  <si>
    <t>цена</t>
  </si>
  <si>
    <t>сумма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</si>
</sst>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8"/>
      <color indexed="8"/>
      <name val="Verdana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horizontal="left" wrapText="1" readingOrder="1"/>
    </xf>
    <xf numFmtId="0" fontId="2" fillId="0" borderId="2" xfId="0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2" borderId="2" xfId="0" applyFont="1" applyFill="1" applyBorder="1" applyAlignment="1">
      <alignment horizontal="left" wrapText="1" readingOrder="1"/>
    </xf>
    <xf numFmtId="0" fontId="2" fillId="2" borderId="2" xfId="0" applyFont="1" applyFill="1" applyBorder="1" applyAlignment="1">
      <alignment horizontal="right" wrapText="1"/>
    </xf>
    <xf numFmtId="1" fontId="0" fillId="2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2" borderId="0" xfId="0" applyNumberFormat="1" applyFill="1" applyAlignment="1">
      <alignment wrapText="1"/>
    </xf>
    <xf numFmtId="1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pane ySplit="2" topLeftCell="A3" activePane="bottomLeft" state="frozen"/>
      <selection pane="bottomLeft" activeCell="G30" sqref="G30"/>
    </sheetView>
  </sheetViews>
  <sheetFormatPr defaultColWidth="17.140625" defaultRowHeight="12.75" customHeight="1"/>
  <cols>
    <col min="1" max="6" width="17.140625" style="1"/>
    <col min="7" max="7" width="24.85546875" style="1" customWidth="1"/>
    <col min="8" max="16384" width="17.140625" style="1"/>
  </cols>
  <sheetData>
    <row r="1" spans="1:9" ht="12.75" customHeight="1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24</v>
      </c>
      <c r="G1" s="1" t="s">
        <v>25</v>
      </c>
    </row>
    <row r="2" spans="1:9" s="5" customFormat="1" ht="12.75" customHeight="1">
      <c r="A2" s="10" t="s">
        <v>6</v>
      </c>
      <c r="B2" s="10" t="s">
        <v>7</v>
      </c>
      <c r="C2" s="10">
        <v>1</v>
      </c>
      <c r="D2" s="10">
        <v>2950</v>
      </c>
      <c r="E2" s="10">
        <f>C2*D2</f>
        <v>2950</v>
      </c>
      <c r="F2" s="10">
        <v>2950</v>
      </c>
      <c r="G2" s="14">
        <f>F2*1.15</f>
        <v>3392.4999999999995</v>
      </c>
      <c r="H2" s="10"/>
      <c r="I2" s="10"/>
    </row>
    <row r="3" spans="1:9" ht="25.5">
      <c r="A3" s="2" t="s">
        <v>1</v>
      </c>
      <c r="B3" s="2" t="s">
        <v>14</v>
      </c>
      <c r="C3" s="2">
        <v>1</v>
      </c>
      <c r="D3" s="2">
        <v>1785</v>
      </c>
      <c r="E3" s="11">
        <f t="shared" ref="E3:E24" si="0">C3*D3</f>
        <v>1785</v>
      </c>
      <c r="F3" s="2"/>
      <c r="G3" s="15"/>
      <c r="H3" s="2"/>
      <c r="I3" s="2"/>
    </row>
    <row r="4" spans="1:9" ht="25.5">
      <c r="A4" s="2" t="s">
        <v>1</v>
      </c>
      <c r="B4" s="2" t="s">
        <v>3</v>
      </c>
      <c r="C4" s="2">
        <v>1</v>
      </c>
      <c r="D4" s="2">
        <v>2580</v>
      </c>
      <c r="E4" s="11">
        <f t="shared" si="0"/>
        <v>2580</v>
      </c>
      <c r="F4" s="2">
        <v>4365</v>
      </c>
      <c r="G4" s="15">
        <f>F4*1.15</f>
        <v>5019.75</v>
      </c>
      <c r="H4" s="2"/>
      <c r="I4" s="2"/>
    </row>
    <row r="5" spans="1:9" s="5" customFormat="1">
      <c r="A5" s="6" t="s">
        <v>2</v>
      </c>
      <c r="B5" s="6" t="s">
        <v>8</v>
      </c>
      <c r="C5" s="6">
        <v>1</v>
      </c>
      <c r="D5" s="6">
        <v>3564</v>
      </c>
      <c r="E5" s="10">
        <f t="shared" si="0"/>
        <v>3564</v>
      </c>
      <c r="F5" s="6"/>
      <c r="G5" s="16"/>
      <c r="H5" s="6"/>
      <c r="I5" s="6"/>
    </row>
    <row r="6" spans="1:9" s="5" customFormat="1">
      <c r="A6" s="6" t="s">
        <v>2</v>
      </c>
      <c r="B6" s="6" t="s">
        <v>9</v>
      </c>
      <c r="C6" s="6">
        <v>1</v>
      </c>
      <c r="D6" s="6">
        <v>2497</v>
      </c>
      <c r="E6" s="10">
        <f t="shared" si="0"/>
        <v>2497</v>
      </c>
      <c r="F6" s="6">
        <v>6061</v>
      </c>
      <c r="G6" s="16">
        <f>F6*1.1</f>
        <v>6667.1</v>
      </c>
      <c r="H6" s="6"/>
      <c r="I6" s="6"/>
    </row>
    <row r="7" spans="1:9">
      <c r="A7" s="2" t="s">
        <v>12</v>
      </c>
      <c r="B7" s="2">
        <v>357010505</v>
      </c>
      <c r="C7" s="2">
        <v>2</v>
      </c>
      <c r="D7" s="2">
        <v>3773</v>
      </c>
      <c r="E7" s="11">
        <f t="shared" si="0"/>
        <v>7546</v>
      </c>
      <c r="F7" s="2"/>
      <c r="G7" s="15"/>
      <c r="H7" s="2"/>
      <c r="I7" s="2"/>
    </row>
    <row r="8" spans="1:9">
      <c r="A8" s="2" t="s">
        <v>12</v>
      </c>
      <c r="B8" s="2" t="s">
        <v>13</v>
      </c>
      <c r="C8" s="2">
        <v>1</v>
      </c>
      <c r="D8" s="2">
        <v>1104</v>
      </c>
      <c r="E8" s="11">
        <f t="shared" si="0"/>
        <v>1104</v>
      </c>
      <c r="F8" s="2"/>
      <c r="G8" s="15"/>
      <c r="H8" s="2"/>
      <c r="I8" s="2"/>
    </row>
    <row r="9" spans="1:9">
      <c r="A9" s="2" t="s">
        <v>12</v>
      </c>
      <c r="B9" s="2">
        <v>256017205</v>
      </c>
      <c r="C9" s="2">
        <v>1</v>
      </c>
      <c r="D9" s="2">
        <v>2387</v>
      </c>
      <c r="E9" s="11">
        <f t="shared" si="0"/>
        <v>2387</v>
      </c>
      <c r="F9" s="2">
        <v>11037</v>
      </c>
      <c r="G9" s="15">
        <f>F9*1.1</f>
        <v>12140.7</v>
      </c>
      <c r="H9" s="2"/>
      <c r="I9" s="2"/>
    </row>
    <row r="10" spans="1:9" s="5" customFormat="1" ht="63.75">
      <c r="A10" s="6" t="s">
        <v>0</v>
      </c>
      <c r="B10" s="6" t="s">
        <v>4</v>
      </c>
      <c r="C10" s="6">
        <v>14</v>
      </c>
      <c r="D10" s="6">
        <v>636</v>
      </c>
      <c r="E10" s="10">
        <f t="shared" si="0"/>
        <v>8904</v>
      </c>
      <c r="F10" s="6"/>
      <c r="G10" s="16"/>
      <c r="H10" s="6"/>
      <c r="I10" s="6"/>
    </row>
    <row r="11" spans="1:9" s="5" customFormat="1">
      <c r="A11" s="6" t="s">
        <v>0</v>
      </c>
      <c r="B11" s="6" t="s">
        <v>5</v>
      </c>
      <c r="C11" s="6">
        <v>3</v>
      </c>
      <c r="D11" s="6">
        <v>796</v>
      </c>
      <c r="E11" s="10">
        <f t="shared" si="0"/>
        <v>2388</v>
      </c>
      <c r="F11" s="6"/>
      <c r="G11" s="16"/>
      <c r="H11" s="6"/>
      <c r="I11" s="6"/>
    </row>
    <row r="12" spans="1:9" s="5" customFormat="1">
      <c r="A12" s="6" t="s">
        <v>0</v>
      </c>
      <c r="B12" s="6" t="s">
        <v>10</v>
      </c>
      <c r="C12" s="6">
        <v>1</v>
      </c>
      <c r="D12" s="6">
        <v>1849</v>
      </c>
      <c r="E12" s="10">
        <f t="shared" si="0"/>
        <v>1849</v>
      </c>
      <c r="F12" s="6"/>
      <c r="G12" s="16"/>
      <c r="H12" s="6"/>
      <c r="I12" s="6"/>
    </row>
    <row r="13" spans="1:9" s="5" customFormat="1">
      <c r="A13" s="6" t="s">
        <v>0</v>
      </c>
      <c r="B13" s="6" t="s">
        <v>11</v>
      </c>
      <c r="C13" s="6">
        <v>1</v>
      </c>
      <c r="D13" s="6">
        <v>1617</v>
      </c>
      <c r="E13" s="10">
        <f t="shared" si="0"/>
        <v>1617</v>
      </c>
      <c r="F13" s="6"/>
      <c r="G13" s="16"/>
      <c r="H13" s="6"/>
      <c r="I13" s="6"/>
    </row>
    <row r="14" spans="1:9" s="5" customFormat="1">
      <c r="A14" s="6" t="s">
        <v>0</v>
      </c>
      <c r="B14" s="6">
        <v>317031001</v>
      </c>
      <c r="C14" s="6">
        <v>1</v>
      </c>
      <c r="D14" s="6">
        <v>1562</v>
      </c>
      <c r="E14" s="10">
        <f t="shared" si="0"/>
        <v>1562</v>
      </c>
      <c r="F14" s="6"/>
      <c r="G14" s="17"/>
      <c r="I14" s="6"/>
    </row>
    <row r="15" spans="1:9" s="5" customFormat="1">
      <c r="A15" s="6" t="s">
        <v>0</v>
      </c>
      <c r="B15" s="6">
        <v>450010305</v>
      </c>
      <c r="C15" s="6">
        <v>1</v>
      </c>
      <c r="D15" s="6">
        <v>4775</v>
      </c>
      <c r="E15" s="10">
        <f t="shared" si="0"/>
        <v>4775</v>
      </c>
      <c r="F15" s="6"/>
      <c r="G15" s="16"/>
      <c r="H15" s="6"/>
      <c r="I15" s="6"/>
    </row>
    <row r="16" spans="1:9" s="5" customFormat="1">
      <c r="A16" s="6" t="s">
        <v>0</v>
      </c>
      <c r="B16" s="6">
        <v>450020202</v>
      </c>
      <c r="C16" s="6">
        <v>2</v>
      </c>
      <c r="D16" s="6">
        <v>1771</v>
      </c>
      <c r="E16" s="10">
        <f t="shared" si="0"/>
        <v>3542</v>
      </c>
      <c r="F16" s="6"/>
      <c r="G16" s="18"/>
      <c r="H16" s="7"/>
      <c r="I16" s="6"/>
    </row>
    <row r="17" spans="1:9" s="5" customFormat="1">
      <c r="A17" s="6" t="s">
        <v>0</v>
      </c>
      <c r="B17" s="8" t="s">
        <v>15</v>
      </c>
      <c r="C17" s="6">
        <v>1</v>
      </c>
      <c r="D17" s="6">
        <v>12596</v>
      </c>
      <c r="E17" s="10">
        <f t="shared" si="0"/>
        <v>12596</v>
      </c>
      <c r="F17" s="6"/>
      <c r="G17" s="16"/>
      <c r="H17" s="6"/>
      <c r="I17" s="6"/>
    </row>
    <row r="18" spans="1:9" s="5" customFormat="1" ht="12.75" customHeight="1" thickBot="1">
      <c r="A18" s="6" t="s">
        <v>0</v>
      </c>
      <c r="B18" s="9" t="s">
        <v>16</v>
      </c>
      <c r="C18" s="6">
        <v>1</v>
      </c>
      <c r="D18" s="6">
        <v>12512</v>
      </c>
      <c r="E18" s="10">
        <f t="shared" si="0"/>
        <v>12512</v>
      </c>
      <c r="F18" s="6">
        <v>49745</v>
      </c>
      <c r="G18" s="16">
        <f>F18*1.08</f>
        <v>53724.600000000006</v>
      </c>
      <c r="H18" s="6"/>
      <c r="I18" s="6"/>
    </row>
    <row r="19" spans="1:9" ht="12.75" customHeight="1" thickBot="1">
      <c r="A19" s="3" t="s">
        <v>17</v>
      </c>
      <c r="B19" s="3" t="s">
        <v>18</v>
      </c>
      <c r="C19" s="4">
        <v>1</v>
      </c>
      <c r="D19" s="2">
        <v>10007</v>
      </c>
      <c r="E19" s="11">
        <f t="shared" si="0"/>
        <v>10007</v>
      </c>
      <c r="F19" s="2">
        <v>10007</v>
      </c>
      <c r="G19" s="15">
        <f>F19*1.1</f>
        <v>11007.7</v>
      </c>
      <c r="H19" s="2"/>
      <c r="I19" s="2"/>
    </row>
    <row r="20" spans="1:9" s="5" customFormat="1" ht="12.75" customHeight="1" thickBot="1">
      <c r="A20" s="12" t="s">
        <v>19</v>
      </c>
      <c r="B20" s="13">
        <v>49933</v>
      </c>
      <c r="C20" s="13">
        <v>2</v>
      </c>
      <c r="D20" s="13">
        <v>4816</v>
      </c>
      <c r="E20" s="10">
        <f t="shared" si="0"/>
        <v>9632</v>
      </c>
      <c r="F20" s="6"/>
      <c r="G20" s="16"/>
      <c r="H20" s="6"/>
      <c r="I20" s="6"/>
    </row>
    <row r="21" spans="1:9" s="5" customFormat="1" ht="12.75" customHeight="1" thickBot="1">
      <c r="A21" s="12" t="s">
        <v>19</v>
      </c>
      <c r="B21" s="12" t="s">
        <v>20</v>
      </c>
      <c r="C21" s="13">
        <v>8</v>
      </c>
      <c r="D21" s="13">
        <v>626</v>
      </c>
      <c r="E21" s="10">
        <f t="shared" si="0"/>
        <v>5008</v>
      </c>
      <c r="F21" s="6"/>
      <c r="G21" s="16"/>
      <c r="H21" s="6"/>
      <c r="I21" s="6"/>
    </row>
    <row r="22" spans="1:9" s="5" customFormat="1" ht="12.75" customHeight="1" thickBot="1">
      <c r="A22" s="12" t="s">
        <v>19</v>
      </c>
      <c r="B22" s="12" t="s">
        <v>21</v>
      </c>
      <c r="C22" s="13">
        <v>2</v>
      </c>
      <c r="D22" s="13">
        <v>1534</v>
      </c>
      <c r="E22" s="10">
        <f t="shared" si="0"/>
        <v>3068</v>
      </c>
      <c r="F22" s="6"/>
      <c r="G22" s="16"/>
      <c r="H22" s="6"/>
      <c r="I22" s="6"/>
    </row>
    <row r="23" spans="1:9" s="5" customFormat="1" ht="12.75" customHeight="1" thickBot="1">
      <c r="A23" s="12" t="s">
        <v>19</v>
      </c>
      <c r="B23" s="12" t="s">
        <v>22</v>
      </c>
      <c r="C23" s="13">
        <v>2</v>
      </c>
      <c r="D23" s="13">
        <v>937</v>
      </c>
      <c r="E23" s="10">
        <f t="shared" si="0"/>
        <v>1874</v>
      </c>
      <c r="F23" s="6"/>
      <c r="G23" s="16"/>
      <c r="H23" s="6"/>
      <c r="I23" s="6"/>
    </row>
    <row r="24" spans="1:9" s="5" customFormat="1" ht="12.75" customHeight="1" thickBot="1">
      <c r="A24" s="12" t="s">
        <v>19</v>
      </c>
      <c r="B24" s="12" t="s">
        <v>23</v>
      </c>
      <c r="C24" s="13">
        <v>5</v>
      </c>
      <c r="D24" s="13">
        <v>438</v>
      </c>
      <c r="E24" s="10">
        <f t="shared" si="0"/>
        <v>2190</v>
      </c>
      <c r="F24" s="6">
        <v>21772</v>
      </c>
      <c r="G24" s="16">
        <f>F24*1.1</f>
        <v>23949.200000000001</v>
      </c>
      <c r="H24" s="6"/>
      <c r="I24" s="6"/>
    </row>
    <row r="25" spans="1:9" ht="12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2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2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2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2.7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2.75" customHeight="1">
      <c r="A32" s="2"/>
      <c r="B32" s="2"/>
      <c r="C32" s="2"/>
      <c r="D32" s="2"/>
      <c r="E32" s="2"/>
      <c r="F32" s="2"/>
      <c r="G32" s="2"/>
      <c r="H32" s="2"/>
      <c r="I32" s="2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2014-03-07T13:54:16Z</cp:lastPrinted>
  <dcterms:created xsi:type="dcterms:W3CDTF">2014-03-07T07:56:29Z</dcterms:created>
  <dcterms:modified xsi:type="dcterms:W3CDTF">2014-03-11T14:00:38Z</dcterms:modified>
</cp:coreProperties>
</file>