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предварительная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<sst xmlns="http://schemas.openxmlformats.org/spreadsheetml/2006/main" count="47" uniqueCount="38">
  <si>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Филия</t>
  </si>
  <si>
    <t>Анна Февральская</t>
  </si>
  <si>
    <t>Дювалька</t>
  </si>
  <si>
    <t>SL524.072.09</t>
  </si>
  <si>
    <t>Магическая</t>
  </si>
  <si>
    <t>1308-1W</t>
  </si>
  <si>
    <t>ponch</t>
  </si>
  <si>
    <t>A6604SP-3WH</t>
  </si>
  <si>
    <t>kroshka_vrach</t>
  </si>
  <si>
    <t>mamaplex</t>
  </si>
  <si>
    <t>48324-2_GL</t>
  </si>
  <si>
    <t>Стервочка</t>
  </si>
  <si>
    <t>A9420LT-1SI</t>
  </si>
  <si>
    <t>414323 Blank Спот 3-L</t>
  </si>
  <si>
    <t>414123 Blank Лампа настенная</t>
  </si>
  <si>
    <t>011034_LS</t>
  </si>
  <si>
    <t>лора13</t>
  </si>
  <si>
    <t>SL802.091.01</t>
  </si>
  <si>
    <t>SL802.092.03</t>
  </si>
  <si>
    <t>ник</t>
  </si>
  <si>
    <t>арт</t>
  </si>
  <si>
    <t>к-во</t>
  </si>
  <si>
    <t>CL126921</t>
  </si>
  <si>
    <t>CL126131</t>
  </si>
  <si>
    <t>2524/1T</t>
  </si>
  <si>
    <t>Доминикана</t>
  </si>
  <si>
    <t>Марина1305</t>
  </si>
  <si>
    <t>svetlako</t>
  </si>
  <si>
    <t>CL305161</t>
  </si>
  <si>
    <t>цена</t>
  </si>
  <si>
    <t>итого</t>
  </si>
  <si>
    <t>сумма</t>
  </si>
  <si>
    <t xml:space="preserve"> с орг</t>
  </si>
  <si>
    <t>Хэппи</t>
  </si>
  <si>
    <t>1810/1T</t>
  </si>
  <si>
    <t>3159_Sonex</t>
  </si>
  <si>
    <t>2259_Sonex</t>
  </si>
  <si>
    <t>112-107-08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</si>
</sst>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0" fillId="24" borderId="10" xfId="0" applyFont="1" applyFill="1" applyBorder="1" applyAlignment="1">
      <alignment horizontal="left" wrapText="1" readingOrder="1"/>
    </xf>
    <xf numFmtId="0" fontId="0" fillId="24" borderId="10" xfId="0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left" wrapText="1" readingOrder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" fontId="0" fillId="0" borderId="11" xfId="0" applyNumberFormat="1" applyFill="1" applyBorder="1" applyAlignment="1">
      <alignment wrapText="1"/>
    </xf>
    <xf numFmtId="0" fontId="0" fillId="22" borderId="11" xfId="0" applyFill="1" applyBorder="1" applyAlignment="1">
      <alignment wrapText="1"/>
    </xf>
    <xf numFmtId="1" fontId="0" fillId="22" borderId="11" xfId="0" applyNumberFormat="1" applyFill="1" applyBorder="1" applyAlignment="1">
      <alignment wrapText="1"/>
    </xf>
    <xf numFmtId="0" fontId="0" fillId="22" borderId="0" xfId="0" applyFill="1" applyAlignment="1">
      <alignment wrapText="1"/>
    </xf>
    <xf numFmtId="0" fontId="0" fillId="22" borderId="10" xfId="0" applyFont="1" applyFill="1" applyBorder="1" applyAlignment="1">
      <alignment horizontal="left" wrapText="1" readingOrder="1"/>
    </xf>
    <xf numFmtId="0" fontId="0" fillId="22" borderId="10" xfId="0" applyFont="1" applyFill="1" applyBorder="1" applyAlignment="1">
      <alignment horizontal="right" wrapText="1"/>
    </xf>
    <xf numFmtId="0" fontId="18" fillId="22" borderId="0" xfId="0" applyFont="1" applyFill="1" applyAlignment="1">
      <alignment wrapText="1"/>
    </xf>
    <xf numFmtId="0" fontId="0" fillId="22" borderId="10" xfId="0" applyFont="1" applyFill="1" applyBorder="1" applyAlignment="1">
      <alignment wrapText="1"/>
    </xf>
    <xf numFmtId="0" fontId="21" fillId="22" borderId="0" xfId="0" applyFont="1" applyFill="1" applyAlignment="1">
      <alignment wrapText="1"/>
    </xf>
    <xf numFmtId="0" fontId="0" fillId="22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H31" sqref="H31"/>
    </sheetView>
  </sheetViews>
  <sheetFormatPr defaultColWidth="17.140625" defaultRowHeight="12.75" customHeight="1"/>
  <cols>
    <col min="1" max="2" width="17.140625" style="4" customWidth="1"/>
    <col min="3" max="3" width="9.8515625" style="4" customWidth="1"/>
    <col min="4" max="4" width="8.7109375" style="4" customWidth="1"/>
    <col min="5" max="5" width="10.00390625" style="4" customWidth="1"/>
    <col min="6" max="6" width="17.421875" style="4" customWidth="1"/>
    <col min="7" max="7" width="10.421875" style="4" customWidth="1"/>
    <col min="8" max="16384" width="17.140625" style="4" customWidth="1"/>
  </cols>
  <sheetData>
    <row r="1" spans="1:7" ht="12.75" customHeight="1">
      <c r="A1" s="3" t="s">
        <v>19</v>
      </c>
      <c r="B1" s="3" t="s">
        <v>20</v>
      </c>
      <c r="C1" s="3" t="s">
        <v>21</v>
      </c>
      <c r="D1" s="3" t="s">
        <v>29</v>
      </c>
      <c r="E1" s="3" t="s">
        <v>30</v>
      </c>
      <c r="F1" s="3" t="s">
        <v>31</v>
      </c>
      <c r="G1" s="3" t="s">
        <v>32</v>
      </c>
    </row>
    <row r="2" spans="1:7" s="11" customFormat="1" ht="12" customHeight="1">
      <c r="A2" s="9" t="s">
        <v>9</v>
      </c>
      <c r="B2" s="9" t="s">
        <v>10</v>
      </c>
      <c r="C2" s="9">
        <v>1</v>
      </c>
      <c r="D2" s="9">
        <v>2127</v>
      </c>
      <c r="E2" s="9">
        <f>C2*D2</f>
        <v>2127</v>
      </c>
      <c r="F2" s="9">
        <f>E2</f>
        <v>2127</v>
      </c>
      <c r="G2" s="10">
        <f>F2*1.1</f>
        <v>2339.7000000000003</v>
      </c>
    </row>
    <row r="3" spans="1:7" ht="12" customHeight="1">
      <c r="A3" s="3" t="s">
        <v>2</v>
      </c>
      <c r="B3" s="3" t="s">
        <v>3</v>
      </c>
      <c r="C3" s="3">
        <v>1</v>
      </c>
      <c r="D3" s="3">
        <v>2967</v>
      </c>
      <c r="E3" s="3">
        <f>C3*D3</f>
        <v>2967</v>
      </c>
      <c r="F3" s="3">
        <f>E3</f>
        <v>2967</v>
      </c>
      <c r="G3" s="8">
        <f aca="true" t="shared" si="0" ref="G3:G22">F3*1.1</f>
        <v>3263.7000000000003</v>
      </c>
    </row>
    <row r="4" spans="1:7" s="11" customFormat="1" ht="12" customHeight="1">
      <c r="A4" s="9" t="s">
        <v>0</v>
      </c>
      <c r="B4" s="17" t="s">
        <v>37</v>
      </c>
      <c r="C4" s="9">
        <v>1</v>
      </c>
      <c r="D4" s="9">
        <v>5679</v>
      </c>
      <c r="E4" s="9">
        <v>5679</v>
      </c>
      <c r="F4" s="9">
        <v>5679</v>
      </c>
      <c r="G4" s="10">
        <f t="shared" si="0"/>
        <v>6246.900000000001</v>
      </c>
    </row>
    <row r="5" spans="1:7" ht="39" customHeight="1">
      <c r="A5" s="3" t="s">
        <v>1</v>
      </c>
      <c r="B5" s="3">
        <v>244018015</v>
      </c>
      <c r="C5" s="3">
        <v>1</v>
      </c>
      <c r="D5" s="3">
        <v>10337</v>
      </c>
      <c r="E5" s="3">
        <f aca="true" t="shared" si="1" ref="E5:E22">C5*D5</f>
        <v>10337</v>
      </c>
      <c r="F5" s="3">
        <f>E5</f>
        <v>10337</v>
      </c>
      <c r="G5" s="8">
        <f t="shared" si="0"/>
        <v>11370.7</v>
      </c>
    </row>
    <row r="6" spans="1:7" s="11" customFormat="1" ht="12" customHeight="1">
      <c r="A6" s="9" t="s">
        <v>6</v>
      </c>
      <c r="B6" s="9" t="s">
        <v>7</v>
      </c>
      <c r="C6" s="9">
        <v>1</v>
      </c>
      <c r="D6" s="9">
        <v>2538</v>
      </c>
      <c r="E6" s="9">
        <f t="shared" si="1"/>
        <v>2538</v>
      </c>
      <c r="F6" s="9">
        <f>E6</f>
        <v>2538</v>
      </c>
      <c r="G6" s="10">
        <f t="shared" si="0"/>
        <v>2791.8</v>
      </c>
    </row>
    <row r="7" spans="1:7" ht="27.75" customHeight="1">
      <c r="A7" s="3" t="s">
        <v>11</v>
      </c>
      <c r="B7" s="3" t="s">
        <v>12</v>
      </c>
      <c r="C7" s="3">
        <v>1</v>
      </c>
      <c r="D7" s="3">
        <v>1355</v>
      </c>
      <c r="E7" s="3">
        <f t="shared" si="1"/>
        <v>1355</v>
      </c>
      <c r="F7" s="3">
        <f>E7</f>
        <v>1355</v>
      </c>
      <c r="G7" s="8">
        <f t="shared" si="0"/>
        <v>1490.5000000000002</v>
      </c>
    </row>
    <row r="8" spans="1:7" s="11" customFormat="1" ht="12" customHeight="1">
      <c r="A8" s="9" t="s">
        <v>4</v>
      </c>
      <c r="B8" s="9" t="s">
        <v>5</v>
      </c>
      <c r="C8" s="9">
        <v>2</v>
      </c>
      <c r="D8" s="9">
        <v>1195</v>
      </c>
      <c r="E8" s="9">
        <f t="shared" si="1"/>
        <v>2390</v>
      </c>
      <c r="F8" s="9">
        <v>2390</v>
      </c>
      <c r="G8" s="10">
        <f t="shared" si="0"/>
        <v>2629</v>
      </c>
    </row>
    <row r="9" spans="1:7" ht="12" customHeight="1">
      <c r="A9" s="3" t="s">
        <v>8</v>
      </c>
      <c r="B9" s="3">
        <v>369427</v>
      </c>
      <c r="C9" s="3">
        <v>4</v>
      </c>
      <c r="D9" s="3">
        <v>117</v>
      </c>
      <c r="E9" s="3">
        <f t="shared" si="1"/>
        <v>468</v>
      </c>
      <c r="F9" s="3"/>
      <c r="G9" s="8">
        <f t="shared" si="0"/>
        <v>0</v>
      </c>
    </row>
    <row r="10" spans="1:7" ht="12" customHeight="1">
      <c r="A10" s="3" t="s">
        <v>8</v>
      </c>
      <c r="B10" s="3" t="s">
        <v>13</v>
      </c>
      <c r="C10" s="3">
        <v>1</v>
      </c>
      <c r="D10" s="3">
        <v>1402</v>
      </c>
      <c r="E10" s="3">
        <f t="shared" si="1"/>
        <v>1402</v>
      </c>
      <c r="F10" s="3"/>
      <c r="G10" s="8">
        <f t="shared" si="0"/>
        <v>0</v>
      </c>
    </row>
    <row r="11" spans="1:7" ht="12" customHeight="1">
      <c r="A11" s="3" t="s">
        <v>8</v>
      </c>
      <c r="B11" s="3" t="s">
        <v>14</v>
      </c>
      <c r="C11" s="3">
        <v>1</v>
      </c>
      <c r="D11" s="3">
        <v>626</v>
      </c>
      <c r="E11" s="3">
        <f t="shared" si="1"/>
        <v>626</v>
      </c>
      <c r="F11" s="3"/>
      <c r="G11" s="8">
        <f t="shared" si="0"/>
        <v>0</v>
      </c>
    </row>
    <row r="12" spans="1:7" ht="12" customHeight="1" thickBot="1">
      <c r="A12" s="3" t="s">
        <v>8</v>
      </c>
      <c r="B12" s="3" t="s">
        <v>15</v>
      </c>
      <c r="C12" s="3">
        <v>3</v>
      </c>
      <c r="D12" s="3">
        <v>148</v>
      </c>
      <c r="E12" s="3">
        <f t="shared" si="1"/>
        <v>444</v>
      </c>
      <c r="F12" s="3">
        <v>2940</v>
      </c>
      <c r="G12" s="8">
        <f t="shared" si="0"/>
        <v>3234.0000000000005</v>
      </c>
    </row>
    <row r="13" spans="1:7" s="11" customFormat="1" ht="45" customHeight="1" thickBot="1">
      <c r="A13" s="12" t="s">
        <v>16</v>
      </c>
      <c r="B13" s="12" t="s">
        <v>22</v>
      </c>
      <c r="C13" s="13">
        <v>1</v>
      </c>
      <c r="D13" s="13">
        <v>2512</v>
      </c>
      <c r="E13" s="9">
        <f t="shared" si="1"/>
        <v>2512</v>
      </c>
      <c r="F13" s="12"/>
      <c r="G13" s="10">
        <f t="shared" si="0"/>
        <v>0</v>
      </c>
    </row>
    <row r="14" spans="1:11" s="11" customFormat="1" ht="12" customHeight="1" hidden="1">
      <c r="A14" s="12" t="s">
        <v>16</v>
      </c>
      <c r="B14" s="12" t="s">
        <v>23</v>
      </c>
      <c r="C14" s="13">
        <v>1</v>
      </c>
      <c r="D14" s="13">
        <v>2631</v>
      </c>
      <c r="E14" s="9">
        <f t="shared" si="1"/>
        <v>2631</v>
      </c>
      <c r="F14" s="9"/>
      <c r="G14" s="10">
        <f t="shared" si="0"/>
        <v>0</v>
      </c>
      <c r="K14" s="11" t="e">
        <f>#REF!*1.15</f>
        <v>#REF!</v>
      </c>
    </row>
    <row r="15" spans="1:7" s="11" customFormat="1" ht="12" customHeight="1" thickBot="1">
      <c r="A15" s="12" t="s">
        <v>16</v>
      </c>
      <c r="B15" s="12" t="s">
        <v>23</v>
      </c>
      <c r="C15" s="13">
        <v>1</v>
      </c>
      <c r="D15" s="13">
        <v>2280</v>
      </c>
      <c r="E15" s="9">
        <f t="shared" si="1"/>
        <v>2280</v>
      </c>
      <c r="F15" s="9"/>
      <c r="G15" s="10">
        <f t="shared" si="0"/>
        <v>0</v>
      </c>
    </row>
    <row r="16" spans="1:7" s="11" customFormat="1" ht="12" customHeight="1">
      <c r="A16" s="9" t="s">
        <v>16</v>
      </c>
      <c r="B16" s="14" t="s">
        <v>18</v>
      </c>
      <c r="C16" s="9">
        <v>1</v>
      </c>
      <c r="D16" s="9">
        <v>2760</v>
      </c>
      <c r="E16" s="9">
        <f t="shared" si="1"/>
        <v>2760</v>
      </c>
      <c r="F16" s="14"/>
      <c r="G16" s="10">
        <f t="shared" si="0"/>
        <v>0</v>
      </c>
    </row>
    <row r="17" spans="1:7" s="11" customFormat="1" ht="12" customHeight="1" thickBot="1">
      <c r="A17" s="9" t="s">
        <v>16</v>
      </c>
      <c r="B17" s="14" t="s">
        <v>17</v>
      </c>
      <c r="C17" s="9">
        <v>1</v>
      </c>
      <c r="D17" s="9">
        <v>986</v>
      </c>
      <c r="E17" s="9">
        <f t="shared" si="1"/>
        <v>986</v>
      </c>
      <c r="F17" s="14">
        <v>8538</v>
      </c>
      <c r="G17" s="10">
        <f t="shared" si="0"/>
        <v>9391.800000000001</v>
      </c>
    </row>
    <row r="18" spans="1:7" ht="12" customHeight="1" thickBot="1">
      <c r="A18" s="5" t="s">
        <v>26</v>
      </c>
      <c r="B18" s="5" t="s">
        <v>24</v>
      </c>
      <c r="C18" s="6">
        <v>1</v>
      </c>
      <c r="D18" s="7">
        <v>1101</v>
      </c>
      <c r="E18" s="3">
        <f t="shared" si="1"/>
        <v>1101</v>
      </c>
      <c r="F18" s="3">
        <v>1101</v>
      </c>
      <c r="G18" s="8">
        <f t="shared" si="0"/>
        <v>1211.1000000000001</v>
      </c>
    </row>
    <row r="19" spans="1:7" s="11" customFormat="1" ht="12.75" customHeight="1" thickBot="1">
      <c r="A19" s="12" t="s">
        <v>33</v>
      </c>
      <c r="B19" s="12" t="s">
        <v>34</v>
      </c>
      <c r="C19" s="13">
        <v>1</v>
      </c>
      <c r="D19" s="15">
        <v>1363</v>
      </c>
      <c r="E19" s="9">
        <f t="shared" si="1"/>
        <v>1363</v>
      </c>
      <c r="F19" s="9">
        <v>1363</v>
      </c>
      <c r="G19" s="10">
        <f t="shared" si="0"/>
        <v>1499.3000000000002</v>
      </c>
    </row>
    <row r="20" spans="1:7" ht="12" customHeight="1" thickBot="1">
      <c r="A20" s="1" t="s">
        <v>25</v>
      </c>
      <c r="B20" s="1" t="s">
        <v>35</v>
      </c>
      <c r="C20" s="2">
        <v>1</v>
      </c>
      <c r="D20" s="6">
        <v>810</v>
      </c>
      <c r="E20" s="3">
        <f t="shared" si="1"/>
        <v>810</v>
      </c>
      <c r="F20" s="3"/>
      <c r="G20" s="8">
        <f t="shared" si="0"/>
        <v>0</v>
      </c>
    </row>
    <row r="21" spans="1:7" ht="12" customHeight="1" thickBot="1">
      <c r="A21" s="1" t="s">
        <v>25</v>
      </c>
      <c r="B21" s="1" t="s">
        <v>36</v>
      </c>
      <c r="C21" s="2">
        <v>2</v>
      </c>
      <c r="D21" s="6">
        <v>454</v>
      </c>
      <c r="E21" s="3">
        <f t="shared" si="1"/>
        <v>908</v>
      </c>
      <c r="F21" s="3">
        <v>1718</v>
      </c>
      <c r="G21" s="8">
        <f t="shared" si="0"/>
        <v>1889.8000000000002</v>
      </c>
    </row>
    <row r="22" spans="1:7" s="11" customFormat="1" ht="24.75" customHeight="1">
      <c r="A22" s="9" t="s">
        <v>27</v>
      </c>
      <c r="B22" s="16" t="s">
        <v>28</v>
      </c>
      <c r="C22" s="9">
        <v>1</v>
      </c>
      <c r="D22" s="9">
        <v>4875</v>
      </c>
      <c r="E22" s="9">
        <f t="shared" si="1"/>
        <v>4875</v>
      </c>
      <c r="F22" s="9">
        <v>0</v>
      </c>
      <c r="G22" s="10">
        <v>4875</v>
      </c>
    </row>
    <row r="23" spans="1:7" ht="12" customHeight="1">
      <c r="A23" s="3"/>
      <c r="B23" s="3"/>
      <c r="C23" s="3"/>
      <c r="D23" s="3"/>
      <c r="E23" s="3"/>
      <c r="F23" s="3"/>
      <c r="G23" s="3"/>
    </row>
    <row r="24" spans="1:7" ht="12" customHeight="1">
      <c r="A24" s="3"/>
      <c r="B24" s="3"/>
      <c r="C24" s="3"/>
      <c r="D24" s="3"/>
      <c r="E24" s="3"/>
      <c r="F24" s="3"/>
      <c r="G24" s="3"/>
    </row>
    <row r="25" spans="1:7" ht="12" customHeight="1">
      <c r="A25" s="3"/>
      <c r="B25" s="3"/>
      <c r="C25" s="3"/>
      <c r="D25" s="3"/>
      <c r="E25" s="3"/>
      <c r="F25" s="3"/>
      <c r="G25" s="3"/>
    </row>
    <row r="26" spans="1:7" ht="12" customHeight="1">
      <c r="A26" s="3"/>
      <c r="B26" s="3"/>
      <c r="C26" s="3"/>
      <c r="D26" s="3"/>
      <c r="E26" s="3"/>
      <c r="F26" s="3"/>
      <c r="G26" s="3"/>
    </row>
    <row r="27" spans="1:7" ht="12" customHeight="1">
      <c r="A27" s="3"/>
      <c r="B27" s="3"/>
      <c r="C27" s="3"/>
      <c r="D27" s="3"/>
      <c r="E27" s="3"/>
      <c r="F27" s="3"/>
      <c r="G27" s="3"/>
    </row>
    <row r="28" spans="1:7" ht="12" customHeight="1">
      <c r="A28" s="3"/>
      <c r="B28" s="3"/>
      <c r="C28" s="3"/>
      <c r="D28" s="3"/>
      <c r="E28" s="3"/>
      <c r="F28" s="3"/>
      <c r="G28" s="3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2014-07-29T04:17:04Z</dcterms:created>
  <dcterms:modified xsi:type="dcterms:W3CDTF">2014-08-01T07:16:35Z</dcterms:modified>
  <cp:category/>
  <cp:version/>
  <cp:contentType/>
  <cp:contentStatus/>
</cp:coreProperties>
</file>