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570" windowWidth="20805" windowHeight="1147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K5" i="1"/>
  <c r="K6"/>
  <c r="K7"/>
  <c r="K8"/>
  <c r="K9"/>
  <c r="K4"/>
  <c r="H3"/>
  <c r="H4"/>
  <c r="H5"/>
  <c r="H6"/>
  <c r="H7"/>
  <c r="H8"/>
  <c r="H9"/>
  <c r="H2"/>
  <c r="E3"/>
  <c r="E4"/>
  <c r="E5"/>
  <c r="E6"/>
  <c r="E7"/>
  <c r="E8"/>
  <c r="E9"/>
  <c r="E2"/>
</calcChain>
</file>

<file path=xl/sharedStrings.xml><?xml version="1.0" encoding="utf-8"?>
<sst xmlns="http://schemas.openxmlformats.org/spreadsheetml/2006/main" count="29" uniqueCount="26">
  <si>
    <t>irinavls</t>
  </si>
  <si>
    <t>ПальговаО</t>
  </si>
  <si>
    <t>2205/2C   Odeon Light хром Потолочный светильник E27 2*60W Pati</t>
  </si>
  <si>
    <t>LSF-1106-01</t>
  </si>
  <si>
    <t>LSF-1196-01</t>
  </si>
  <si>
    <t>инюся</t>
  </si>
  <si>
    <t>1990/2C   Odeon Light бронзов Люстра потолочн E27 2*60W Ovale</t>
  </si>
  <si>
    <t>vasek</t>
  </si>
  <si>
    <t>48324-2</t>
  </si>
  <si>
    <t>1998/1T   Odeon Light син металлик Н/лампа E27 60W Costa</t>
  </si>
  <si>
    <t>***mom Nadia***</t>
  </si>
  <si>
    <t>Edison 48324_GL</t>
  </si>
  <si>
    <t>,</t>
  </si>
  <si>
    <t>ник</t>
  </si>
  <si>
    <t>арт</t>
  </si>
  <si>
    <t>кол-во</t>
  </si>
  <si>
    <t>цена</t>
  </si>
  <si>
    <t xml:space="preserve">сумма </t>
  </si>
  <si>
    <t xml:space="preserve">с орг </t>
  </si>
  <si>
    <t>люстры и бра классика, каталог ODEON, серия Vikia 1348/10В</t>
  </si>
  <si>
    <t>тр в кг</t>
  </si>
  <si>
    <t>недопоставка 1 шт</t>
  </si>
  <si>
    <t>тр (1кг=104р)</t>
  </si>
  <si>
    <t>итого</t>
  </si>
  <si>
    <t>сдано</t>
  </si>
  <si>
    <t>долг -мне/+я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</si>
</sst>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sz val="8"/>
      <name val="Arial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pane ySplit="1" topLeftCell="A2" activePane="bottomLeft" state="frozen"/>
      <selection pane="bottomLeft" activeCell="K26" sqref="K26"/>
    </sheetView>
  </sheetViews>
  <sheetFormatPr defaultColWidth="17.140625" defaultRowHeight="12.75" customHeight="1"/>
  <cols>
    <col min="1" max="2" width="17.140625" style="2"/>
    <col min="3" max="3" width="9" style="2" customWidth="1"/>
    <col min="4" max="5" width="8.28515625" style="2" customWidth="1"/>
    <col min="6" max="7" width="8.7109375" style="2" customWidth="1"/>
    <col min="8" max="9" width="13.5703125" style="2" customWidth="1"/>
    <col min="10" max="16384" width="17.140625" style="2"/>
  </cols>
  <sheetData>
    <row r="1" spans="1:12" ht="12.75" customHeight="1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20</v>
      </c>
      <c r="H1" s="2" t="s">
        <v>22</v>
      </c>
      <c r="I1" s="2" t="s">
        <v>23</v>
      </c>
      <c r="J1" s="1" t="s">
        <v>24</v>
      </c>
      <c r="K1" s="3" t="s">
        <v>25</v>
      </c>
    </row>
    <row r="2" spans="1:12" ht="12.75" customHeight="1">
      <c r="A2" s="6" t="s">
        <v>1</v>
      </c>
      <c r="B2" s="6" t="s">
        <v>2</v>
      </c>
      <c r="C2" s="6">
        <v>4</v>
      </c>
      <c r="D2" s="6">
        <v>978</v>
      </c>
      <c r="E2" s="6">
        <f t="shared" ref="E2:E9" si="0">C2*D2</f>
        <v>3912</v>
      </c>
      <c r="F2" s="7"/>
      <c r="G2" s="8">
        <v>7</v>
      </c>
      <c r="H2" s="8">
        <f>G2*104</f>
        <v>728</v>
      </c>
      <c r="I2" s="8"/>
      <c r="J2" s="6"/>
      <c r="K2" s="9"/>
    </row>
    <row r="3" spans="1:12" ht="12.75" customHeight="1">
      <c r="A3" s="6" t="s">
        <v>1</v>
      </c>
      <c r="B3" s="6" t="s">
        <v>3</v>
      </c>
      <c r="C3" s="6">
        <v>1</v>
      </c>
      <c r="D3" s="6">
        <v>1476</v>
      </c>
      <c r="E3" s="6">
        <f t="shared" si="0"/>
        <v>1476</v>
      </c>
      <c r="F3" s="7"/>
      <c r="G3" s="8">
        <v>1.5</v>
      </c>
      <c r="H3" s="8">
        <f t="shared" ref="H3:H9" si="1">G3*104</f>
        <v>156</v>
      </c>
      <c r="I3" s="8"/>
      <c r="J3" s="6"/>
      <c r="K3" s="9"/>
    </row>
    <row r="4" spans="1:12" ht="12.75" customHeight="1">
      <c r="A4" s="6" t="s">
        <v>1</v>
      </c>
      <c r="B4" s="6" t="s">
        <v>4</v>
      </c>
      <c r="C4" s="6">
        <v>1</v>
      </c>
      <c r="D4" s="6">
        <v>1476</v>
      </c>
      <c r="E4" s="6">
        <f t="shared" si="0"/>
        <v>1476</v>
      </c>
      <c r="F4" s="7">
        <v>7524</v>
      </c>
      <c r="G4" s="8">
        <v>1.5</v>
      </c>
      <c r="H4" s="8">
        <f t="shared" si="1"/>
        <v>156</v>
      </c>
      <c r="I4" s="8">
        <v>8564</v>
      </c>
      <c r="J4" s="6">
        <v>7524</v>
      </c>
      <c r="K4" s="9">
        <f t="shared" ref="K4:K9" si="2">J4-I4</f>
        <v>-1040</v>
      </c>
    </row>
    <row r="5" spans="1:12" ht="12.75" customHeight="1">
      <c r="A5" s="1" t="s">
        <v>5</v>
      </c>
      <c r="B5" s="1" t="s">
        <v>6</v>
      </c>
      <c r="C5" s="1">
        <v>1</v>
      </c>
      <c r="D5" s="1">
        <v>1788</v>
      </c>
      <c r="E5" s="1">
        <f t="shared" si="0"/>
        <v>1788</v>
      </c>
      <c r="F5" s="4">
        <v>2056</v>
      </c>
      <c r="G5" s="5">
        <v>2.25</v>
      </c>
      <c r="H5" s="5">
        <f t="shared" si="1"/>
        <v>234</v>
      </c>
      <c r="I5" s="5">
        <v>2290</v>
      </c>
      <c r="J5" s="1">
        <v>2060</v>
      </c>
      <c r="K5" s="3">
        <f t="shared" si="2"/>
        <v>-230</v>
      </c>
    </row>
    <row r="6" spans="1:12" ht="35.25" customHeight="1">
      <c r="A6" s="6" t="s">
        <v>7</v>
      </c>
      <c r="B6" s="10" t="s">
        <v>19</v>
      </c>
      <c r="C6" s="6">
        <v>1</v>
      </c>
      <c r="D6" s="6">
        <v>5316</v>
      </c>
      <c r="E6" s="6">
        <f t="shared" si="0"/>
        <v>5316</v>
      </c>
      <c r="F6" s="7"/>
      <c r="G6" s="8">
        <v>4.5</v>
      </c>
      <c r="H6" s="8">
        <f t="shared" si="1"/>
        <v>468</v>
      </c>
      <c r="I6" s="8"/>
      <c r="J6" s="6"/>
      <c r="K6" s="9">
        <f t="shared" si="2"/>
        <v>0</v>
      </c>
    </row>
    <row r="7" spans="1:12" ht="12.75" customHeight="1">
      <c r="A7" s="6" t="s">
        <v>7</v>
      </c>
      <c r="B7" s="6" t="s">
        <v>8</v>
      </c>
      <c r="C7" s="6">
        <v>1</v>
      </c>
      <c r="D7" s="6">
        <v>2097</v>
      </c>
      <c r="E7" s="6">
        <f t="shared" si="0"/>
        <v>2097</v>
      </c>
      <c r="F7" s="7">
        <v>8154</v>
      </c>
      <c r="G7" s="8">
        <v>2.5</v>
      </c>
      <c r="H7" s="8">
        <f t="shared" si="1"/>
        <v>260</v>
      </c>
      <c r="I7" s="8">
        <v>8882</v>
      </c>
      <c r="J7" s="6">
        <v>8154</v>
      </c>
      <c r="K7" s="9">
        <f t="shared" si="2"/>
        <v>-728</v>
      </c>
    </row>
    <row r="8" spans="1:12" ht="12.75" customHeight="1">
      <c r="A8" s="1" t="s">
        <v>0</v>
      </c>
      <c r="B8" s="1" t="s">
        <v>9</v>
      </c>
      <c r="C8" s="1">
        <v>1</v>
      </c>
      <c r="D8" s="1">
        <v>493</v>
      </c>
      <c r="E8" s="1">
        <f t="shared" si="0"/>
        <v>493</v>
      </c>
      <c r="F8" s="4">
        <v>567</v>
      </c>
      <c r="G8" s="5">
        <v>0.6</v>
      </c>
      <c r="H8" s="5">
        <f t="shared" si="1"/>
        <v>62.4</v>
      </c>
      <c r="I8" s="5">
        <v>629</v>
      </c>
      <c r="J8" s="1">
        <v>567</v>
      </c>
      <c r="K8" s="3">
        <f t="shared" si="2"/>
        <v>-62</v>
      </c>
    </row>
    <row r="9" spans="1:12" ht="12.75" customHeight="1">
      <c r="A9" s="6" t="s">
        <v>10</v>
      </c>
      <c r="B9" s="6" t="s">
        <v>11</v>
      </c>
      <c r="C9" s="6">
        <v>3</v>
      </c>
      <c r="D9" s="6">
        <v>1056</v>
      </c>
      <c r="E9" s="6">
        <f t="shared" si="0"/>
        <v>3168</v>
      </c>
      <c r="F9" s="7">
        <v>3643</v>
      </c>
      <c r="G9" s="8">
        <v>3.6</v>
      </c>
      <c r="H9" s="8">
        <f t="shared" si="1"/>
        <v>374.40000000000003</v>
      </c>
      <c r="I9" s="8">
        <v>4017</v>
      </c>
      <c r="J9" s="6">
        <v>4858</v>
      </c>
      <c r="K9" s="9">
        <f t="shared" si="2"/>
        <v>841</v>
      </c>
      <c r="L9" s="2" t="s">
        <v>21</v>
      </c>
    </row>
    <row r="10" spans="1:12" ht="12.75" customHeight="1">
      <c r="A10" s="1"/>
      <c r="B10" s="1"/>
      <c r="C10" s="1"/>
      <c r="D10" s="1"/>
      <c r="E10" s="1"/>
      <c r="F10" s="4"/>
      <c r="G10" s="5"/>
      <c r="H10" s="5"/>
      <c r="I10" s="5"/>
      <c r="J10" s="1"/>
      <c r="K10" s="3"/>
    </row>
    <row r="11" spans="1:12" ht="12.75" customHeight="1">
      <c r="A11" s="1"/>
      <c r="B11" s="1"/>
      <c r="C11" s="1"/>
      <c r="D11" s="1"/>
      <c r="E11" s="1"/>
      <c r="F11" s="4"/>
      <c r="G11" s="5"/>
      <c r="H11" s="5"/>
      <c r="I11" s="5"/>
      <c r="J11" s="1"/>
      <c r="K11" s="3"/>
    </row>
    <row r="12" spans="1:12" ht="12.75" customHeight="1">
      <c r="A12" s="1"/>
      <c r="B12" s="1"/>
      <c r="C12" s="1"/>
      <c r="D12" s="1"/>
      <c r="E12" s="1"/>
      <c r="F12" s="4"/>
      <c r="G12" s="5"/>
      <c r="H12" s="5"/>
      <c r="I12" s="5"/>
      <c r="J12" s="1"/>
      <c r="K12" s="3"/>
    </row>
    <row r="16" spans="1:12" ht="12.75" customHeight="1">
      <c r="F16" s="2" t="s">
        <v>12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dcterms:created xsi:type="dcterms:W3CDTF">2012-11-22T08:08:20Z</dcterms:created>
  <dcterms:modified xsi:type="dcterms:W3CDTF">2012-12-08T13:37:47Z</dcterms:modified>
</cp:coreProperties>
</file>