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<sst xmlns="http://schemas.openxmlformats.org/spreadsheetml/2006/main" count="70" uniqueCount="56">
  <si>
    <t>ник</t>
  </si>
  <si>
    <t>арт</t>
  </si>
  <si>
    <t>размер</t>
  </si>
  <si>
    <t>количество</t>
  </si>
  <si>
    <t>цена</t>
  </si>
  <si>
    <t>цена с орг</t>
  </si>
  <si>
    <t>разброс</t>
  </si>
  <si>
    <t xml:space="preserve"> Daizy</t>
  </si>
  <si>
    <t xml:space="preserve">Натали_Митек </t>
  </si>
  <si>
    <t xml:space="preserve">D'oro_женские_нат.кожа_текстиль 
Артикул: 19916S2D73-01-04 
Производство: Сербия 
697 рублей </t>
  </si>
  <si>
    <t xml:space="preserve"> ната-ВД  </t>
  </si>
  <si>
    <t xml:space="preserve"> ПЕТРОВА </t>
  </si>
  <si>
    <t xml:space="preserve"> Ж@смин </t>
  </si>
  <si>
    <t xml:space="preserve"> ulia_d82 </t>
  </si>
  <si>
    <t xml:space="preserve"> Сельга </t>
  </si>
  <si>
    <t>Снежинка</t>
  </si>
  <si>
    <t xml:space="preserve">Васюта </t>
  </si>
  <si>
    <t>к оплате</t>
  </si>
  <si>
    <t xml:space="preserve">11F/2 
D'oro_женские летние_нат.кожа_нат.кожа 
Артикул: 14911S2D74-02-03 
Производство: Сербия 
709 рублей </t>
  </si>
  <si>
    <t xml:space="preserve"> Georgin/ </t>
  </si>
  <si>
    <t xml:space="preserve"> irina_28  </t>
  </si>
  <si>
    <t xml:space="preserve"> irina_28/  </t>
  </si>
  <si>
    <t xml:space="preserve"> Pomidor_KA </t>
  </si>
  <si>
    <t xml:space="preserve">Escan_муж._текст.+нат.кожа+иск.кожа_текст. 
Артикул: ES770299-1 
Производство: Китай 
631 рубль </t>
  </si>
  <si>
    <t xml:space="preserve">Ира-лютик / </t>
  </si>
  <si>
    <t>Dsvetulja</t>
  </si>
  <si>
    <t>Барнаульская Ромашка</t>
  </si>
  <si>
    <t xml:space="preserve">Pomidor_KA </t>
  </si>
  <si>
    <t xml:space="preserve"> ulia_d82</t>
  </si>
  <si>
    <t>Ира-лютик</t>
  </si>
  <si>
    <t xml:space="preserve">Роскошная </t>
  </si>
  <si>
    <t xml:space="preserve"> enlara </t>
  </si>
  <si>
    <t xml:space="preserve"> Парахина Юля 
</t>
  </si>
  <si>
    <t>ДИМАСИНА</t>
  </si>
  <si>
    <t>Н@ти</t>
  </si>
  <si>
    <t>pina33</t>
  </si>
  <si>
    <t>Полюшк@</t>
  </si>
  <si>
    <t>Стриповна</t>
  </si>
  <si>
    <t xml:space="preserve">Муя_женские_иск.кожа_иск.кожа 
Артикул: 112022-726 
Производство: РОССИЯ 
405 рублей </t>
  </si>
  <si>
    <t>TaniDav</t>
  </si>
  <si>
    <t xml:space="preserve">Лепет </t>
  </si>
  <si>
    <t>Riша </t>
  </si>
  <si>
    <t>Голдик </t>
  </si>
  <si>
    <t xml:space="preserve">Муя_женские_иск.кожа_иск.кожа 
73181-734 
385 рублей </t>
  </si>
  <si>
    <t>DiJane </t>
  </si>
  <si>
    <t>Ирина краса</t>
  </si>
  <si>
    <t>Волнушка </t>
  </si>
  <si>
    <t>пристрой</t>
  </si>
  <si>
    <t xml:space="preserve">Ascot 
Ascot_мужские(40-45) 
Артикул: SL9156 
Производство: Китай 
595 рублей </t>
  </si>
  <si>
    <t>Олежка (40 размер)</t>
  </si>
  <si>
    <t>Lukovka</t>
  </si>
  <si>
    <t>Натали_Митек</t>
  </si>
  <si>
    <t>svetlako</t>
  </si>
  <si>
    <t>оплачено</t>
  </si>
  <si>
    <t>тр</t>
  </si>
  <si>
    <t>долг(+мне/-я)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</si>
</sst>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sz val="8"/>
      <name val="Arial"/>
      <family val="0"/>
    </font>
    <font>
      <b/>
      <sz val="12"/>
      <color indexed="53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2" borderId="1" xfId="0" applyFill="1" applyBorder="1" applyAlignment="1">
      <alignment/>
    </xf>
    <xf numFmtId="0" fontId="0" fillId="3" borderId="0" xfId="0" applyFont="1" applyFill="1" applyAlignment="1">
      <alignment wrapText="1"/>
    </xf>
    <xf numFmtId="0" fontId="0" fillId="3" borderId="0" xfId="0" applyFill="1" applyAlignment="1">
      <alignment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5" fillId="3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2" borderId="0" xfId="0" applyFill="1" applyAlignment="1">
      <alignment/>
    </xf>
    <xf numFmtId="0" fontId="2" fillId="2" borderId="1" xfId="15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shrinkToFit="1"/>
    </xf>
    <xf numFmtId="0" fontId="2" fillId="2" borderId="1" xfId="15" applyFill="1" applyBorder="1" applyAlignment="1">
      <alignment/>
    </xf>
    <xf numFmtId="0" fontId="2" fillId="0" borderId="0" xfId="15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@&#1090;&#1080;" TargetMode="External" /><Relationship Id="rId2" Type="http://schemas.openxmlformats.org/officeDocument/2006/relationships/hyperlink" Target="http://forum.sibmama.ru/viewtopic.php?p=30352942" TargetMode="External" /><Relationship Id="rId3" Type="http://schemas.openxmlformats.org/officeDocument/2006/relationships/hyperlink" Target="http://forum.sibmama.ru/viewtopic.php?p=30352942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0"/>
  <sheetViews>
    <sheetView tabSelected="1" workbookViewId="0" topLeftCell="A45">
      <selection activeCell="O17" sqref="O17"/>
    </sheetView>
  </sheetViews>
  <sheetFormatPr defaultColWidth="9.140625" defaultRowHeight="12.75"/>
  <cols>
    <col min="1" max="1" width="20.28125" style="4" customWidth="1"/>
    <col min="2" max="2" width="26.00390625" style="12" customWidth="1"/>
    <col min="3" max="3" width="5.8515625" style="0" customWidth="1"/>
    <col min="4" max="4" width="5.140625" style="0" customWidth="1"/>
    <col min="5" max="5" width="6.00390625" style="0" customWidth="1"/>
    <col min="9" max="9" width="11.140625" style="15" customWidth="1"/>
    <col min="11" max="11" width="13.7109375" style="28" customWidth="1"/>
  </cols>
  <sheetData>
    <row r="1" spans="1:11" ht="15.75">
      <c r="A1" s="6"/>
      <c r="B1" s="10"/>
      <c r="C1" s="7"/>
      <c r="D1" s="7"/>
      <c r="E1" s="7"/>
      <c r="F1" s="7"/>
      <c r="G1" s="7"/>
      <c r="H1" s="7"/>
      <c r="J1" s="1"/>
      <c r="K1" s="26"/>
    </row>
    <row r="2" spans="1:11" ht="15" customHeight="1">
      <c r="A2" s="2" t="s">
        <v>0</v>
      </c>
      <c r="B2" s="8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54</v>
      </c>
      <c r="I2" s="15" t="s">
        <v>17</v>
      </c>
      <c r="J2" s="23" t="s">
        <v>53</v>
      </c>
      <c r="K2" s="27" t="s">
        <v>55</v>
      </c>
    </row>
    <row r="3" spans="1:11" ht="63.75" customHeight="1">
      <c r="A3" s="2"/>
      <c r="B3" s="8" t="s">
        <v>9</v>
      </c>
      <c r="C3" s="1"/>
      <c r="D3" s="1"/>
      <c r="E3" s="1"/>
      <c r="F3" s="1"/>
      <c r="G3" s="1"/>
      <c r="H3" s="1"/>
      <c r="J3" s="1"/>
      <c r="K3" s="26"/>
    </row>
    <row r="4" spans="1:11" ht="15.75">
      <c r="A4" s="9" t="s">
        <v>14</v>
      </c>
      <c r="B4" s="11"/>
      <c r="C4" s="5">
        <v>36</v>
      </c>
      <c r="D4" s="5">
        <v>1</v>
      </c>
      <c r="E4" s="5">
        <v>697</v>
      </c>
      <c r="F4" s="5">
        <v>802</v>
      </c>
      <c r="G4" s="5">
        <v>155</v>
      </c>
      <c r="H4" s="5">
        <v>24</v>
      </c>
      <c r="I4" s="15">
        <f>F4++G4+H4</f>
        <v>981</v>
      </c>
      <c r="J4" s="5">
        <v>957</v>
      </c>
      <c r="K4" s="26">
        <f>I4-J4</f>
        <v>24</v>
      </c>
    </row>
    <row r="5" spans="1:11" ht="15.75">
      <c r="A5" s="9" t="s">
        <v>35</v>
      </c>
      <c r="B5" s="11"/>
      <c r="C5" s="5">
        <v>37</v>
      </c>
      <c r="D5" s="5">
        <v>1</v>
      </c>
      <c r="E5" s="5">
        <v>697</v>
      </c>
      <c r="F5" s="5">
        <v>802</v>
      </c>
      <c r="G5" s="5"/>
      <c r="H5" s="5">
        <v>24</v>
      </c>
      <c r="I5" s="15">
        <f aca="true" t="shared" si="0" ref="I5:I63">F5++G5+H5</f>
        <v>826</v>
      </c>
      <c r="J5" s="5">
        <v>802</v>
      </c>
      <c r="K5" s="26">
        <f aca="true" t="shared" si="1" ref="K5:K63">I5-J5</f>
        <v>24</v>
      </c>
    </row>
    <row r="6" spans="1:11" ht="15.75">
      <c r="A6" s="20" t="s">
        <v>34</v>
      </c>
      <c r="B6" s="11"/>
      <c r="C6" s="5">
        <v>37</v>
      </c>
      <c r="D6" s="5">
        <v>1</v>
      </c>
      <c r="E6" s="5">
        <v>697</v>
      </c>
      <c r="F6" s="5">
        <v>802</v>
      </c>
      <c r="G6" s="5"/>
      <c r="H6" s="5">
        <v>24</v>
      </c>
      <c r="I6" s="15">
        <f t="shared" si="0"/>
        <v>826</v>
      </c>
      <c r="J6" s="5">
        <v>802</v>
      </c>
      <c r="K6" s="26">
        <f t="shared" si="1"/>
        <v>24</v>
      </c>
    </row>
    <row r="7" spans="1:28" ht="15.75">
      <c r="A7" s="9" t="s">
        <v>15</v>
      </c>
      <c r="B7" s="11"/>
      <c r="C7" s="5">
        <v>38</v>
      </c>
      <c r="D7" s="5">
        <v>1</v>
      </c>
      <c r="E7" s="5">
        <v>697</v>
      </c>
      <c r="F7" s="5">
        <v>802</v>
      </c>
      <c r="G7" s="5">
        <v>155</v>
      </c>
      <c r="H7" s="5">
        <v>24</v>
      </c>
      <c r="I7" s="15">
        <f t="shared" si="0"/>
        <v>981</v>
      </c>
      <c r="J7" s="5">
        <v>957</v>
      </c>
      <c r="K7" s="26">
        <f t="shared" si="1"/>
        <v>24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5.75">
      <c r="A8" s="9" t="s">
        <v>10</v>
      </c>
      <c r="B8" s="11"/>
      <c r="C8" s="5">
        <v>38</v>
      </c>
      <c r="D8" s="5">
        <v>1</v>
      </c>
      <c r="E8" s="5">
        <v>697</v>
      </c>
      <c r="F8" s="5">
        <v>802</v>
      </c>
      <c r="G8" s="5">
        <v>155</v>
      </c>
      <c r="H8" s="5">
        <v>24</v>
      </c>
      <c r="I8" s="15">
        <f t="shared" si="0"/>
        <v>981</v>
      </c>
      <c r="J8" s="5">
        <v>957</v>
      </c>
      <c r="K8" s="26">
        <f t="shared" si="1"/>
        <v>24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13" customFormat="1" ht="15.75">
      <c r="A9" s="9" t="s">
        <v>11</v>
      </c>
      <c r="B9" s="11"/>
      <c r="C9" s="5">
        <v>38</v>
      </c>
      <c r="D9" s="5">
        <v>1</v>
      </c>
      <c r="E9" s="5">
        <v>697</v>
      </c>
      <c r="F9" s="5">
        <v>802</v>
      </c>
      <c r="G9" s="5"/>
      <c r="H9" s="5">
        <v>24</v>
      </c>
      <c r="I9" s="15">
        <f t="shared" si="0"/>
        <v>826</v>
      </c>
      <c r="J9" s="5">
        <v>802</v>
      </c>
      <c r="K9" s="26">
        <f t="shared" si="1"/>
        <v>24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13" customFormat="1" ht="15.75">
      <c r="A10" s="9" t="s">
        <v>12</v>
      </c>
      <c r="B10" s="11"/>
      <c r="C10" s="5">
        <v>39</v>
      </c>
      <c r="D10" s="5">
        <v>1</v>
      </c>
      <c r="E10" s="5">
        <v>697</v>
      </c>
      <c r="F10" s="5">
        <v>802</v>
      </c>
      <c r="G10" s="5">
        <v>155</v>
      </c>
      <c r="H10" s="5">
        <v>24</v>
      </c>
      <c r="I10" s="15">
        <f t="shared" si="0"/>
        <v>981</v>
      </c>
      <c r="J10" s="5">
        <v>957</v>
      </c>
      <c r="K10" s="26">
        <f t="shared" si="1"/>
        <v>24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13" customFormat="1" ht="15.75">
      <c r="A11" s="9" t="s">
        <v>13</v>
      </c>
      <c r="B11" s="11"/>
      <c r="C11" s="5">
        <v>39</v>
      </c>
      <c r="D11" s="5">
        <v>1</v>
      </c>
      <c r="E11" s="5">
        <v>697</v>
      </c>
      <c r="F11" s="5">
        <v>802</v>
      </c>
      <c r="G11" s="5">
        <v>155</v>
      </c>
      <c r="H11" s="5">
        <v>24</v>
      </c>
      <c r="I11" s="15">
        <f t="shared" si="0"/>
        <v>981</v>
      </c>
      <c r="J11" s="5">
        <v>957</v>
      </c>
      <c r="K11" s="26">
        <f t="shared" si="1"/>
        <v>24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13" customFormat="1" ht="15.75">
      <c r="A12" s="9" t="s">
        <v>33</v>
      </c>
      <c r="B12" s="11"/>
      <c r="C12" s="5">
        <v>39</v>
      </c>
      <c r="D12" s="5">
        <v>1</v>
      </c>
      <c r="E12" s="5">
        <v>697</v>
      </c>
      <c r="F12" s="5">
        <v>802</v>
      </c>
      <c r="G12" s="5"/>
      <c r="H12" s="5">
        <v>24</v>
      </c>
      <c r="I12" s="15">
        <f t="shared" si="0"/>
        <v>826</v>
      </c>
      <c r="J12" s="5">
        <v>802</v>
      </c>
      <c r="K12" s="26">
        <f t="shared" si="1"/>
        <v>24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s="13" customFormat="1" ht="15.75">
      <c r="A13" s="9" t="s">
        <v>16</v>
      </c>
      <c r="B13" s="11"/>
      <c r="C13" s="5">
        <v>40</v>
      </c>
      <c r="D13" s="5">
        <v>1</v>
      </c>
      <c r="E13" s="5">
        <v>697</v>
      </c>
      <c r="F13" s="5">
        <v>802</v>
      </c>
      <c r="G13" s="5">
        <v>155</v>
      </c>
      <c r="H13" s="5">
        <v>24</v>
      </c>
      <c r="I13" s="15">
        <f t="shared" si="0"/>
        <v>981</v>
      </c>
      <c r="J13" s="5">
        <v>957</v>
      </c>
      <c r="K13" s="26">
        <f t="shared" si="1"/>
        <v>24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s="13" customFormat="1" ht="15.75">
      <c r="A14" s="9" t="s">
        <v>6</v>
      </c>
      <c r="B14" s="11"/>
      <c r="C14" s="5">
        <v>41</v>
      </c>
      <c r="D14" s="5">
        <v>1</v>
      </c>
      <c r="E14" s="5">
        <v>697</v>
      </c>
      <c r="F14" s="5">
        <v>802</v>
      </c>
      <c r="G14" s="5"/>
      <c r="H14" s="5">
        <v>24</v>
      </c>
      <c r="I14" s="15">
        <f t="shared" si="0"/>
        <v>826</v>
      </c>
      <c r="J14" s="23"/>
      <c r="K14" s="2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45.75" customHeight="1">
      <c r="A15" s="2"/>
      <c r="B15" s="8" t="s">
        <v>18</v>
      </c>
      <c r="C15" s="1"/>
      <c r="D15" s="1"/>
      <c r="E15" s="1"/>
      <c r="F15" s="1">
        <f>D15*E15</f>
        <v>0</v>
      </c>
      <c r="G15" s="1"/>
      <c r="H15" s="5"/>
      <c r="I15" s="15">
        <f t="shared" si="0"/>
        <v>0</v>
      </c>
      <c r="J15" s="23"/>
      <c r="K15" s="26">
        <f t="shared" si="1"/>
        <v>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5.75">
      <c r="A16" s="14" t="s">
        <v>22</v>
      </c>
      <c r="B16" s="11"/>
      <c r="C16" s="5">
        <v>36</v>
      </c>
      <c r="D16" s="5">
        <v>1</v>
      </c>
      <c r="E16" s="5">
        <v>709</v>
      </c>
      <c r="F16" s="5">
        <v>815</v>
      </c>
      <c r="G16" s="5"/>
      <c r="H16" s="5">
        <v>24</v>
      </c>
      <c r="I16" s="15">
        <f t="shared" si="0"/>
        <v>839</v>
      </c>
      <c r="J16" s="5">
        <v>815</v>
      </c>
      <c r="K16" s="26">
        <f t="shared" si="1"/>
        <v>24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11" ht="15.75">
      <c r="A17" s="14" t="s">
        <v>21</v>
      </c>
      <c r="B17" s="11"/>
      <c r="C17" s="5">
        <v>37</v>
      </c>
      <c r="D17" s="5">
        <v>1</v>
      </c>
      <c r="E17" s="5">
        <v>709</v>
      </c>
      <c r="F17" s="5">
        <v>815</v>
      </c>
      <c r="G17" s="5"/>
      <c r="H17" s="5">
        <v>24</v>
      </c>
      <c r="I17" s="15">
        <f t="shared" si="0"/>
        <v>839</v>
      </c>
      <c r="J17" s="5">
        <v>815</v>
      </c>
      <c r="K17" s="26">
        <f t="shared" si="1"/>
        <v>24</v>
      </c>
    </row>
    <row r="18" spans="1:11" ht="15.75">
      <c r="A18" s="9" t="s">
        <v>37</v>
      </c>
      <c r="B18" s="11"/>
      <c r="C18" s="5">
        <v>38</v>
      </c>
      <c r="D18" s="5">
        <v>1</v>
      </c>
      <c r="E18" s="5">
        <v>709</v>
      </c>
      <c r="F18" s="5">
        <v>815</v>
      </c>
      <c r="G18" s="5"/>
      <c r="H18" s="5">
        <v>24</v>
      </c>
      <c r="I18" s="15">
        <f t="shared" si="0"/>
        <v>839</v>
      </c>
      <c r="J18" s="1"/>
      <c r="K18" s="26">
        <f t="shared" si="1"/>
        <v>839</v>
      </c>
    </row>
    <row r="19" spans="1:11" ht="15.75">
      <c r="A19" s="9" t="s">
        <v>20</v>
      </c>
      <c r="B19" s="11"/>
      <c r="C19" s="5">
        <v>39</v>
      </c>
      <c r="D19" s="5">
        <v>1</v>
      </c>
      <c r="E19" s="5">
        <v>709</v>
      </c>
      <c r="F19" s="5">
        <v>815</v>
      </c>
      <c r="G19" s="5"/>
      <c r="H19" s="5">
        <v>24</v>
      </c>
      <c r="I19" s="15">
        <f t="shared" si="0"/>
        <v>839</v>
      </c>
      <c r="J19" s="5">
        <v>815</v>
      </c>
      <c r="K19" s="26">
        <f t="shared" si="1"/>
        <v>24</v>
      </c>
    </row>
    <row r="20" spans="1:11" ht="15.75">
      <c r="A20" s="9" t="s">
        <v>19</v>
      </c>
      <c r="B20" s="11"/>
      <c r="C20" s="5">
        <v>38</v>
      </c>
      <c r="D20" s="5">
        <v>1</v>
      </c>
      <c r="E20" s="5">
        <v>709</v>
      </c>
      <c r="F20" s="5">
        <v>815</v>
      </c>
      <c r="G20" s="5"/>
      <c r="H20" s="5">
        <v>24</v>
      </c>
      <c r="I20" s="15">
        <f t="shared" si="0"/>
        <v>839</v>
      </c>
      <c r="J20" s="5">
        <v>815</v>
      </c>
      <c r="K20" s="26">
        <f t="shared" si="1"/>
        <v>24</v>
      </c>
    </row>
    <row r="21" spans="1:11" ht="15.75">
      <c r="A21" s="9" t="s">
        <v>19</v>
      </c>
      <c r="B21" s="11"/>
      <c r="C21" s="5">
        <v>39</v>
      </c>
      <c r="D21" s="5">
        <v>1</v>
      </c>
      <c r="E21" s="5">
        <v>709</v>
      </c>
      <c r="F21" s="5">
        <v>815</v>
      </c>
      <c r="G21" s="5"/>
      <c r="H21" s="5">
        <v>24</v>
      </c>
      <c r="I21" s="15">
        <f t="shared" si="0"/>
        <v>839</v>
      </c>
      <c r="J21" s="5">
        <v>815</v>
      </c>
      <c r="K21" s="26">
        <f t="shared" si="1"/>
        <v>24</v>
      </c>
    </row>
    <row r="22" spans="1:11" ht="15.75">
      <c r="A22" s="9" t="s">
        <v>7</v>
      </c>
      <c r="B22" s="11"/>
      <c r="C22" s="5">
        <v>40</v>
      </c>
      <c r="D22" s="5">
        <v>1</v>
      </c>
      <c r="E22" s="5">
        <v>709</v>
      </c>
      <c r="F22" s="5">
        <v>815</v>
      </c>
      <c r="G22" s="5"/>
      <c r="H22" s="5">
        <v>24</v>
      </c>
      <c r="I22" s="15">
        <f t="shared" si="0"/>
        <v>839</v>
      </c>
      <c r="J22" s="5">
        <v>815</v>
      </c>
      <c r="K22" s="26">
        <f t="shared" si="1"/>
        <v>24</v>
      </c>
    </row>
    <row r="23" spans="1:11" ht="15.75">
      <c r="A23" s="9" t="s">
        <v>49</v>
      </c>
      <c r="B23" s="11"/>
      <c r="C23" s="5">
        <v>41</v>
      </c>
      <c r="D23" s="5">
        <v>1</v>
      </c>
      <c r="E23" s="5">
        <v>709</v>
      </c>
      <c r="F23" s="5">
        <v>815</v>
      </c>
      <c r="G23" s="5"/>
      <c r="H23" s="5">
        <v>24</v>
      </c>
      <c r="I23" s="15">
        <f t="shared" si="0"/>
        <v>839</v>
      </c>
      <c r="J23" s="5">
        <v>815</v>
      </c>
      <c r="K23" s="26">
        <f t="shared" si="1"/>
        <v>24</v>
      </c>
    </row>
    <row r="24" spans="1:11" ht="52.5" customHeight="1">
      <c r="A24" s="3"/>
      <c r="B24" s="8" t="s">
        <v>23</v>
      </c>
      <c r="C24" s="1"/>
      <c r="D24" s="1"/>
      <c r="E24" s="1"/>
      <c r="F24" s="1">
        <f>D24*E24</f>
        <v>0</v>
      </c>
      <c r="G24" s="1"/>
      <c r="H24" s="5"/>
      <c r="I24" s="15">
        <f t="shared" si="0"/>
        <v>0</v>
      </c>
      <c r="J24" s="1"/>
      <c r="K24" s="26">
        <f t="shared" si="1"/>
        <v>0</v>
      </c>
    </row>
    <row r="25" spans="1:11" ht="15.75">
      <c r="A25" s="9" t="s">
        <v>27</v>
      </c>
      <c r="B25" s="11"/>
      <c r="C25" s="5">
        <v>40</v>
      </c>
      <c r="D25" s="5">
        <v>1</v>
      </c>
      <c r="E25" s="5">
        <v>631</v>
      </c>
      <c r="F25" s="5">
        <v>726</v>
      </c>
      <c r="G25" s="5">
        <v>57</v>
      </c>
      <c r="H25" s="5">
        <v>24</v>
      </c>
      <c r="I25" s="15">
        <f t="shared" si="0"/>
        <v>807</v>
      </c>
      <c r="J25" s="5">
        <v>783</v>
      </c>
      <c r="K25" s="26">
        <f t="shared" si="1"/>
        <v>24</v>
      </c>
    </row>
    <row r="26" spans="1:11" ht="15.75">
      <c r="A26" s="9" t="s">
        <v>26</v>
      </c>
      <c r="B26" s="11"/>
      <c r="C26" s="5">
        <v>41</v>
      </c>
      <c r="D26" s="5">
        <v>1</v>
      </c>
      <c r="E26" s="5">
        <v>631</v>
      </c>
      <c r="F26" s="5">
        <v>726</v>
      </c>
      <c r="G26" s="5">
        <v>57</v>
      </c>
      <c r="H26" s="5">
        <v>24</v>
      </c>
      <c r="I26" s="15">
        <f t="shared" si="0"/>
        <v>807</v>
      </c>
      <c r="J26" s="5">
        <v>783</v>
      </c>
      <c r="K26" s="26">
        <f t="shared" si="1"/>
        <v>24</v>
      </c>
    </row>
    <row r="27" spans="1:11" ht="15.75">
      <c r="A27" s="17" t="s">
        <v>25</v>
      </c>
      <c r="B27" s="11"/>
      <c r="C27" s="5">
        <v>42</v>
      </c>
      <c r="D27" s="5">
        <v>1</v>
      </c>
      <c r="E27" s="5">
        <v>631</v>
      </c>
      <c r="F27" s="5">
        <v>726</v>
      </c>
      <c r="G27" s="5">
        <v>57</v>
      </c>
      <c r="H27" s="5">
        <v>24</v>
      </c>
      <c r="I27" s="15">
        <f t="shared" si="0"/>
        <v>807</v>
      </c>
      <c r="J27" s="5">
        <v>781</v>
      </c>
      <c r="K27" s="26">
        <f t="shared" si="1"/>
        <v>26</v>
      </c>
    </row>
    <row r="28" spans="1:11" ht="15.75">
      <c r="A28" s="9" t="s">
        <v>24</v>
      </c>
      <c r="B28" s="11"/>
      <c r="C28" s="5">
        <v>42</v>
      </c>
      <c r="D28" s="5">
        <v>1</v>
      </c>
      <c r="E28" s="5">
        <v>631</v>
      </c>
      <c r="F28" s="5">
        <v>726</v>
      </c>
      <c r="G28" s="5">
        <v>57</v>
      </c>
      <c r="H28" s="5">
        <v>24</v>
      </c>
      <c r="I28" s="15">
        <f t="shared" si="0"/>
        <v>807</v>
      </c>
      <c r="J28" s="5">
        <v>783</v>
      </c>
      <c r="K28" s="26">
        <f t="shared" si="1"/>
        <v>24</v>
      </c>
    </row>
    <row r="29" spans="1:11" ht="15.75">
      <c r="A29" s="9" t="s">
        <v>28</v>
      </c>
      <c r="B29" s="11"/>
      <c r="C29" s="5">
        <v>43</v>
      </c>
      <c r="D29" s="5">
        <v>1</v>
      </c>
      <c r="E29" s="5">
        <v>631</v>
      </c>
      <c r="F29" s="5">
        <v>726</v>
      </c>
      <c r="G29" s="5">
        <v>57</v>
      </c>
      <c r="H29" s="5">
        <v>24</v>
      </c>
      <c r="I29" s="15">
        <f t="shared" si="0"/>
        <v>807</v>
      </c>
      <c r="J29" s="5">
        <v>783</v>
      </c>
      <c r="K29" s="26">
        <f t="shared" si="1"/>
        <v>24</v>
      </c>
    </row>
    <row r="30" spans="1:11" ht="13.5" customHeight="1">
      <c r="A30" s="9" t="s">
        <v>29</v>
      </c>
      <c r="B30" s="11"/>
      <c r="C30" s="5">
        <v>43</v>
      </c>
      <c r="D30" s="5">
        <v>1</v>
      </c>
      <c r="E30" s="5">
        <v>631</v>
      </c>
      <c r="F30" s="5">
        <v>726</v>
      </c>
      <c r="G30" s="5">
        <v>57</v>
      </c>
      <c r="H30" s="5">
        <v>24</v>
      </c>
      <c r="I30" s="15">
        <f t="shared" si="0"/>
        <v>807</v>
      </c>
      <c r="J30" s="5">
        <v>783</v>
      </c>
      <c r="K30" s="26">
        <f t="shared" si="1"/>
        <v>24</v>
      </c>
    </row>
    <row r="31" spans="1:11" ht="15.75" hidden="1">
      <c r="A31" s="9"/>
      <c r="B31" s="11"/>
      <c r="C31" s="5">
        <v>39</v>
      </c>
      <c r="D31" s="5">
        <v>1</v>
      </c>
      <c r="E31" s="5">
        <v>631</v>
      </c>
      <c r="F31" s="5">
        <v>726</v>
      </c>
      <c r="G31" s="5">
        <v>57</v>
      </c>
      <c r="H31" s="5">
        <v>24</v>
      </c>
      <c r="I31" s="15">
        <f t="shared" si="0"/>
        <v>807</v>
      </c>
      <c r="J31" s="1"/>
      <c r="K31" s="26">
        <f t="shared" si="1"/>
        <v>807</v>
      </c>
    </row>
    <row r="32" spans="1:11" ht="15.75" hidden="1">
      <c r="A32" s="9"/>
      <c r="B32" s="11"/>
      <c r="C32" s="5">
        <v>40</v>
      </c>
      <c r="D32" s="5">
        <v>1</v>
      </c>
      <c r="E32" s="5">
        <v>631</v>
      </c>
      <c r="F32" s="5">
        <v>726</v>
      </c>
      <c r="G32" s="5">
        <v>57</v>
      </c>
      <c r="H32" s="5">
        <v>24</v>
      </c>
      <c r="I32" s="15">
        <f t="shared" si="0"/>
        <v>807</v>
      </c>
      <c r="J32" s="1"/>
      <c r="K32" s="26">
        <f t="shared" si="1"/>
        <v>807</v>
      </c>
    </row>
    <row r="33" spans="1:11" ht="15.75">
      <c r="A33" s="9" t="s">
        <v>8</v>
      </c>
      <c r="B33" s="11"/>
      <c r="C33" s="5">
        <v>43</v>
      </c>
      <c r="D33" s="5">
        <v>1</v>
      </c>
      <c r="E33" s="5">
        <v>631</v>
      </c>
      <c r="F33" s="5">
        <v>726</v>
      </c>
      <c r="G33" s="5">
        <v>57</v>
      </c>
      <c r="H33" s="5">
        <v>24</v>
      </c>
      <c r="I33" s="15">
        <f t="shared" si="0"/>
        <v>807</v>
      </c>
      <c r="J33" s="5">
        <v>790</v>
      </c>
      <c r="K33" s="26">
        <f t="shared" si="1"/>
        <v>17</v>
      </c>
    </row>
    <row r="34" spans="1:11" ht="15.75">
      <c r="A34" s="9" t="s">
        <v>30</v>
      </c>
      <c r="B34" s="11"/>
      <c r="C34" s="5">
        <v>44</v>
      </c>
      <c r="D34" s="5">
        <v>1</v>
      </c>
      <c r="E34" s="5">
        <v>631</v>
      </c>
      <c r="F34" s="5">
        <v>726</v>
      </c>
      <c r="G34" s="5">
        <v>57</v>
      </c>
      <c r="H34" s="5">
        <v>24</v>
      </c>
      <c r="I34" s="15">
        <f t="shared" si="0"/>
        <v>807</v>
      </c>
      <c r="J34" s="5">
        <v>726</v>
      </c>
      <c r="K34" s="26">
        <f t="shared" si="1"/>
        <v>81</v>
      </c>
    </row>
    <row r="35" spans="1:11" ht="15.75">
      <c r="A35" s="9" t="s">
        <v>31</v>
      </c>
      <c r="B35" s="11"/>
      <c r="C35" s="5">
        <v>44</v>
      </c>
      <c r="D35" s="5">
        <v>1</v>
      </c>
      <c r="E35" s="5">
        <v>631</v>
      </c>
      <c r="F35" s="5">
        <v>726</v>
      </c>
      <c r="G35" s="5">
        <v>57</v>
      </c>
      <c r="H35" s="5">
        <v>24</v>
      </c>
      <c r="I35" s="15">
        <f t="shared" si="0"/>
        <v>807</v>
      </c>
      <c r="J35" s="5">
        <v>783</v>
      </c>
      <c r="K35" s="26">
        <f t="shared" si="1"/>
        <v>24</v>
      </c>
    </row>
    <row r="36" spans="1:11" ht="15.75">
      <c r="A36" s="19" t="s">
        <v>32</v>
      </c>
      <c r="B36" s="11"/>
      <c r="C36" s="5">
        <v>45</v>
      </c>
      <c r="D36" s="5">
        <v>1</v>
      </c>
      <c r="E36" s="5">
        <v>631</v>
      </c>
      <c r="F36" s="5">
        <v>726</v>
      </c>
      <c r="G36" s="5">
        <v>57</v>
      </c>
      <c r="H36" s="5">
        <v>24</v>
      </c>
      <c r="I36" s="15">
        <f t="shared" si="0"/>
        <v>807</v>
      </c>
      <c r="J36" s="5">
        <v>783</v>
      </c>
      <c r="K36" s="26">
        <f t="shared" si="1"/>
        <v>24</v>
      </c>
    </row>
    <row r="37" spans="1:11" ht="15.75">
      <c r="A37" s="21" t="s">
        <v>36</v>
      </c>
      <c r="B37" s="11"/>
      <c r="C37" s="5">
        <v>41</v>
      </c>
      <c r="D37" s="5">
        <v>1</v>
      </c>
      <c r="E37" s="5">
        <v>631</v>
      </c>
      <c r="F37" s="5">
        <v>726</v>
      </c>
      <c r="G37" s="5"/>
      <c r="H37" s="5">
        <v>24</v>
      </c>
      <c r="I37" s="15">
        <f t="shared" si="0"/>
        <v>750</v>
      </c>
      <c r="J37" s="5">
        <v>725</v>
      </c>
      <c r="K37" s="26">
        <f t="shared" si="1"/>
        <v>25</v>
      </c>
    </row>
    <row r="38" spans="1:11" ht="15.75">
      <c r="A38" s="21" t="s">
        <v>36</v>
      </c>
      <c r="B38" s="11"/>
      <c r="C38" s="5">
        <v>42</v>
      </c>
      <c r="D38" s="5">
        <v>1</v>
      </c>
      <c r="E38" s="5">
        <v>631</v>
      </c>
      <c r="F38" s="5">
        <v>726</v>
      </c>
      <c r="G38" s="5"/>
      <c r="H38" s="5">
        <v>24</v>
      </c>
      <c r="I38" s="15">
        <f t="shared" si="0"/>
        <v>750</v>
      </c>
      <c r="J38" s="5">
        <v>725</v>
      </c>
      <c r="K38" s="26">
        <f t="shared" si="1"/>
        <v>25</v>
      </c>
    </row>
    <row r="39" spans="1:11" ht="52.5" customHeight="1">
      <c r="A39"/>
      <c r="B39" s="22" t="s">
        <v>38</v>
      </c>
      <c r="H39" s="5"/>
      <c r="I39" s="15">
        <f t="shared" si="0"/>
        <v>0</v>
      </c>
      <c r="J39" s="1"/>
      <c r="K39" s="26">
        <f t="shared" si="1"/>
        <v>0</v>
      </c>
    </row>
    <row r="40" spans="1:11" ht="15.75">
      <c r="A40" s="23" t="s">
        <v>47</v>
      </c>
      <c r="B40" s="23"/>
      <c r="C40" s="23">
        <v>36</v>
      </c>
      <c r="D40" s="23">
        <v>1</v>
      </c>
      <c r="E40" s="23">
        <v>405</v>
      </c>
      <c r="F40" s="23">
        <v>466</v>
      </c>
      <c r="G40" s="23"/>
      <c r="H40" s="5">
        <v>24</v>
      </c>
      <c r="I40" s="15">
        <f t="shared" si="0"/>
        <v>490</v>
      </c>
      <c r="J40" s="23"/>
      <c r="K40" s="26"/>
    </row>
    <row r="41" spans="1:11" ht="15.75">
      <c r="A41" s="9" t="s">
        <v>39</v>
      </c>
      <c r="B41" s="5"/>
      <c r="C41" s="5">
        <v>37</v>
      </c>
      <c r="D41" s="5">
        <v>1</v>
      </c>
      <c r="E41" s="5">
        <v>405</v>
      </c>
      <c r="F41" s="5">
        <v>466</v>
      </c>
      <c r="G41" s="5"/>
      <c r="H41" s="5">
        <v>24</v>
      </c>
      <c r="I41" s="15">
        <f t="shared" si="0"/>
        <v>490</v>
      </c>
      <c r="J41" s="5">
        <v>466</v>
      </c>
      <c r="K41" s="26">
        <f t="shared" si="1"/>
        <v>24</v>
      </c>
    </row>
    <row r="42" spans="1:11" ht="15.75">
      <c r="A42" s="5" t="s">
        <v>40</v>
      </c>
      <c r="B42" s="5"/>
      <c r="C42" s="5">
        <v>37</v>
      </c>
      <c r="D42" s="5">
        <v>1</v>
      </c>
      <c r="E42" s="5">
        <v>405</v>
      </c>
      <c r="F42" s="5">
        <v>466</v>
      </c>
      <c r="G42" s="5"/>
      <c r="H42" s="5">
        <v>24</v>
      </c>
      <c r="I42" s="15">
        <f t="shared" si="0"/>
        <v>490</v>
      </c>
      <c r="J42" s="5">
        <v>466</v>
      </c>
      <c r="K42" s="26">
        <f t="shared" si="1"/>
        <v>24</v>
      </c>
    </row>
    <row r="43" spans="1:11" ht="15.75">
      <c r="A43" s="23" t="s">
        <v>47</v>
      </c>
      <c r="B43" s="23"/>
      <c r="C43" s="23">
        <v>38</v>
      </c>
      <c r="D43" s="23">
        <v>1</v>
      </c>
      <c r="E43" s="23">
        <v>405</v>
      </c>
      <c r="F43" s="23">
        <v>466</v>
      </c>
      <c r="G43" s="23"/>
      <c r="H43" s="5">
        <v>24</v>
      </c>
      <c r="I43" s="15">
        <f t="shared" si="0"/>
        <v>490</v>
      </c>
      <c r="J43" s="23"/>
      <c r="K43" s="26"/>
    </row>
    <row r="44" spans="1:11" ht="15.75">
      <c r="A44" s="23" t="s">
        <v>47</v>
      </c>
      <c r="B44" s="23"/>
      <c r="C44" s="23">
        <v>38</v>
      </c>
      <c r="D44" s="23">
        <v>1</v>
      </c>
      <c r="E44" s="23">
        <v>405</v>
      </c>
      <c r="F44" s="23">
        <v>466</v>
      </c>
      <c r="G44" s="23"/>
      <c r="H44" s="5">
        <v>24</v>
      </c>
      <c r="I44" s="15">
        <f t="shared" si="0"/>
        <v>490</v>
      </c>
      <c r="J44" s="23"/>
      <c r="K44" s="26"/>
    </row>
    <row r="45" spans="1:11" ht="15.75">
      <c r="A45" s="23" t="s">
        <v>47</v>
      </c>
      <c r="B45" s="23"/>
      <c r="C45" s="23">
        <v>39</v>
      </c>
      <c r="D45" s="23">
        <v>1</v>
      </c>
      <c r="E45" s="23">
        <v>405</v>
      </c>
      <c r="F45" s="23">
        <v>466</v>
      </c>
      <c r="G45" s="23"/>
      <c r="H45" s="5">
        <v>24</v>
      </c>
      <c r="I45" s="15">
        <f t="shared" si="0"/>
        <v>490</v>
      </c>
      <c r="J45" s="23"/>
      <c r="K45" s="26"/>
    </row>
    <row r="46" spans="1:11" ht="21" customHeight="1">
      <c r="A46" s="9" t="s">
        <v>41</v>
      </c>
      <c r="B46" s="5"/>
      <c r="C46" s="5">
        <v>39</v>
      </c>
      <c r="D46" s="5">
        <v>1</v>
      </c>
      <c r="E46" s="5">
        <v>405</v>
      </c>
      <c r="F46" s="5">
        <v>466</v>
      </c>
      <c r="G46" s="5"/>
      <c r="H46" s="5">
        <v>24</v>
      </c>
      <c r="I46" s="15">
        <f t="shared" si="0"/>
        <v>490</v>
      </c>
      <c r="J46" s="5">
        <v>466</v>
      </c>
      <c r="K46" s="26">
        <f t="shared" si="1"/>
        <v>24</v>
      </c>
    </row>
    <row r="47" spans="1:11" ht="15.75">
      <c r="A47" s="9" t="s">
        <v>42</v>
      </c>
      <c r="B47" s="5"/>
      <c r="C47" s="5">
        <v>40</v>
      </c>
      <c r="D47" s="5">
        <v>1</v>
      </c>
      <c r="E47" s="5">
        <v>405</v>
      </c>
      <c r="F47" s="5">
        <v>466</v>
      </c>
      <c r="G47" s="5"/>
      <c r="H47" s="5">
        <v>24</v>
      </c>
      <c r="I47" s="15">
        <f t="shared" si="0"/>
        <v>490</v>
      </c>
      <c r="J47" s="5">
        <v>466</v>
      </c>
      <c r="K47" s="26">
        <f t="shared" si="1"/>
        <v>24</v>
      </c>
    </row>
    <row r="48" spans="1:14" ht="51.75">
      <c r="A48" s="23"/>
      <c r="B48" s="24" t="s">
        <v>43</v>
      </c>
      <c r="C48" s="23"/>
      <c r="D48" s="23"/>
      <c r="E48" s="23"/>
      <c r="F48" s="23"/>
      <c r="G48" s="23"/>
      <c r="H48" s="5"/>
      <c r="I48" s="15">
        <f t="shared" si="0"/>
        <v>0</v>
      </c>
      <c r="J48" s="23"/>
      <c r="K48" s="26">
        <f t="shared" si="1"/>
        <v>0</v>
      </c>
      <c r="L48" s="18"/>
      <c r="M48" s="18"/>
      <c r="N48" s="18"/>
    </row>
    <row r="49" spans="1:11" ht="15.75">
      <c r="A49" s="23" t="s">
        <v>47</v>
      </c>
      <c r="B49" s="23"/>
      <c r="C49" s="23">
        <v>36</v>
      </c>
      <c r="D49" s="23">
        <v>1</v>
      </c>
      <c r="E49" s="23">
        <v>385</v>
      </c>
      <c r="F49" s="23">
        <v>443</v>
      </c>
      <c r="G49" s="23"/>
      <c r="H49" s="5">
        <v>24</v>
      </c>
      <c r="I49" s="15">
        <f t="shared" si="0"/>
        <v>467</v>
      </c>
      <c r="J49" s="23"/>
      <c r="K49" s="26"/>
    </row>
    <row r="50" spans="1:11" ht="15.75">
      <c r="A50" s="23" t="s">
        <v>47</v>
      </c>
      <c r="B50" s="23"/>
      <c r="C50" s="23">
        <v>37</v>
      </c>
      <c r="D50" s="23">
        <v>1</v>
      </c>
      <c r="E50" s="23">
        <v>385</v>
      </c>
      <c r="F50" s="23">
        <v>443</v>
      </c>
      <c r="G50" s="23"/>
      <c r="H50" s="5">
        <v>24</v>
      </c>
      <c r="I50" s="15">
        <f t="shared" si="0"/>
        <v>467</v>
      </c>
      <c r="J50" s="23"/>
      <c r="K50" s="26"/>
    </row>
    <row r="51" spans="1:11" ht="15.75">
      <c r="A51" s="5" t="s">
        <v>50</v>
      </c>
      <c r="B51" s="5"/>
      <c r="C51" s="5">
        <v>37</v>
      </c>
      <c r="D51" s="5">
        <v>1</v>
      </c>
      <c r="E51" s="5">
        <v>385</v>
      </c>
      <c r="F51" s="5">
        <v>443</v>
      </c>
      <c r="G51" s="5"/>
      <c r="H51" s="5">
        <v>24</v>
      </c>
      <c r="I51" s="15">
        <f t="shared" si="0"/>
        <v>467</v>
      </c>
      <c r="J51" s="5">
        <v>443</v>
      </c>
      <c r="K51" s="26">
        <f t="shared" si="1"/>
        <v>24</v>
      </c>
    </row>
    <row r="52" spans="1:11" ht="15.75">
      <c r="A52" s="9" t="s">
        <v>44</v>
      </c>
      <c r="B52" s="5"/>
      <c r="C52" s="5">
        <v>38</v>
      </c>
      <c r="D52" s="5">
        <v>1</v>
      </c>
      <c r="E52" s="5">
        <v>385</v>
      </c>
      <c r="F52" s="5">
        <v>443</v>
      </c>
      <c r="G52" s="5"/>
      <c r="H52" s="5">
        <v>24</v>
      </c>
      <c r="I52" s="15">
        <f t="shared" si="0"/>
        <v>467</v>
      </c>
      <c r="J52" s="5">
        <v>443</v>
      </c>
      <c r="K52" s="26">
        <f t="shared" si="1"/>
        <v>24</v>
      </c>
    </row>
    <row r="53" spans="1:11" ht="15.75">
      <c r="A53" s="9" t="s">
        <v>37</v>
      </c>
      <c r="B53" s="5"/>
      <c r="C53" s="5">
        <v>38</v>
      </c>
      <c r="D53" s="5">
        <v>1</v>
      </c>
      <c r="E53" s="5">
        <v>385</v>
      </c>
      <c r="F53" s="5">
        <v>443</v>
      </c>
      <c r="G53" s="5"/>
      <c r="H53" s="5">
        <v>24</v>
      </c>
      <c r="I53" s="15">
        <f t="shared" si="0"/>
        <v>467</v>
      </c>
      <c r="J53" s="5">
        <v>443</v>
      </c>
      <c r="K53" s="26">
        <f t="shared" si="1"/>
        <v>24</v>
      </c>
    </row>
    <row r="54" spans="1:11" ht="15.75">
      <c r="A54" s="9" t="s">
        <v>45</v>
      </c>
      <c r="B54" s="5"/>
      <c r="C54" s="5">
        <v>39</v>
      </c>
      <c r="D54" s="5">
        <v>1</v>
      </c>
      <c r="E54" s="5">
        <v>385</v>
      </c>
      <c r="F54" s="5">
        <v>443</v>
      </c>
      <c r="G54" s="5"/>
      <c r="H54" s="5">
        <v>24</v>
      </c>
      <c r="I54" s="15">
        <f t="shared" si="0"/>
        <v>467</v>
      </c>
      <c r="J54" s="5">
        <v>439</v>
      </c>
      <c r="K54" s="26">
        <f t="shared" si="1"/>
        <v>28</v>
      </c>
    </row>
    <row r="55" spans="1:11" ht="15.75">
      <c r="A55" s="23" t="s">
        <v>47</v>
      </c>
      <c r="B55" s="23"/>
      <c r="C55" s="23">
        <v>39</v>
      </c>
      <c r="D55" s="23">
        <v>1</v>
      </c>
      <c r="E55" s="23">
        <v>385</v>
      </c>
      <c r="F55" s="23">
        <v>443</v>
      </c>
      <c r="G55" s="23"/>
      <c r="H55" s="5">
        <v>24</v>
      </c>
      <c r="I55" s="15">
        <f t="shared" si="0"/>
        <v>467</v>
      </c>
      <c r="J55" s="23"/>
      <c r="K55" s="26"/>
    </row>
    <row r="56" spans="1:11" ht="15.75">
      <c r="A56" s="9" t="s">
        <v>46</v>
      </c>
      <c r="B56" s="5"/>
      <c r="C56" s="5">
        <v>40</v>
      </c>
      <c r="D56" s="5">
        <v>1</v>
      </c>
      <c r="E56" s="5">
        <v>385</v>
      </c>
      <c r="F56" s="5">
        <v>443</v>
      </c>
      <c r="G56" s="5"/>
      <c r="H56" s="5">
        <v>24</v>
      </c>
      <c r="I56" s="15">
        <f t="shared" si="0"/>
        <v>467</v>
      </c>
      <c r="J56" s="5">
        <v>443</v>
      </c>
      <c r="K56" s="26">
        <f t="shared" si="1"/>
        <v>24</v>
      </c>
    </row>
    <row r="57" spans="1:11" ht="64.5">
      <c r="A57" s="23"/>
      <c r="B57" s="24" t="s">
        <v>48</v>
      </c>
      <c r="C57" s="23"/>
      <c r="D57" s="23"/>
      <c r="E57" s="23"/>
      <c r="F57" s="23"/>
      <c r="G57" s="23"/>
      <c r="H57" s="5"/>
      <c r="I57" s="15">
        <f t="shared" si="0"/>
        <v>0</v>
      </c>
      <c r="J57" s="23"/>
      <c r="K57" s="26">
        <f t="shared" si="1"/>
        <v>0</v>
      </c>
    </row>
    <row r="58" spans="1:11" s="18" customFormat="1" ht="15.75">
      <c r="A58" s="29" t="s">
        <v>47</v>
      </c>
      <c r="B58" s="23"/>
      <c r="C58" s="23">
        <v>40</v>
      </c>
      <c r="D58" s="23">
        <v>1</v>
      </c>
      <c r="E58" s="23">
        <v>595</v>
      </c>
      <c r="F58" s="23">
        <v>684</v>
      </c>
      <c r="G58" s="23"/>
      <c r="H58" s="23">
        <v>24</v>
      </c>
      <c r="I58" s="25">
        <f t="shared" si="0"/>
        <v>708</v>
      </c>
      <c r="J58" s="23"/>
      <c r="K58" s="27"/>
    </row>
    <row r="59" spans="1:11" s="18" customFormat="1" ht="15.75">
      <c r="A59" s="29" t="s">
        <v>47</v>
      </c>
      <c r="B59" s="23"/>
      <c r="C59" s="23">
        <v>41</v>
      </c>
      <c r="D59" s="23">
        <v>1</v>
      </c>
      <c r="E59" s="23">
        <v>595</v>
      </c>
      <c r="F59" s="23">
        <v>684</v>
      </c>
      <c r="G59" s="23"/>
      <c r="H59" s="23">
        <v>24</v>
      </c>
      <c r="I59" s="25">
        <f t="shared" si="0"/>
        <v>708</v>
      </c>
      <c r="J59" s="23"/>
      <c r="K59" s="27"/>
    </row>
    <row r="60" spans="1:11" s="18" customFormat="1" ht="15.75">
      <c r="A60" s="29" t="s">
        <v>47</v>
      </c>
      <c r="B60" s="23"/>
      <c r="C60" s="23">
        <v>42</v>
      </c>
      <c r="D60" s="23">
        <v>1</v>
      </c>
      <c r="E60" s="23">
        <v>595</v>
      </c>
      <c r="F60" s="23">
        <v>684</v>
      </c>
      <c r="G60" s="23"/>
      <c r="H60" s="23">
        <v>24</v>
      </c>
      <c r="I60" s="25">
        <f t="shared" si="0"/>
        <v>708</v>
      </c>
      <c r="J60" s="23"/>
      <c r="K60" s="27"/>
    </row>
    <row r="61" spans="1:11" ht="15.75">
      <c r="A61" s="9" t="s">
        <v>52</v>
      </c>
      <c r="B61" s="5"/>
      <c r="C61" s="5">
        <v>42</v>
      </c>
      <c r="D61" s="5">
        <v>1</v>
      </c>
      <c r="E61" s="5">
        <v>595</v>
      </c>
      <c r="F61" s="5">
        <v>595</v>
      </c>
      <c r="G61" s="5"/>
      <c r="H61" s="5">
        <v>24</v>
      </c>
      <c r="I61" s="15">
        <f t="shared" si="0"/>
        <v>619</v>
      </c>
      <c r="J61" s="5">
        <v>619</v>
      </c>
      <c r="K61" s="26">
        <f t="shared" si="1"/>
        <v>0</v>
      </c>
    </row>
    <row r="62" spans="1:11" ht="15.75">
      <c r="A62" s="9" t="s">
        <v>51</v>
      </c>
      <c r="B62" s="5"/>
      <c r="C62" s="5">
        <v>43</v>
      </c>
      <c r="D62" s="5">
        <v>1</v>
      </c>
      <c r="E62" s="5">
        <v>595</v>
      </c>
      <c r="F62" s="5">
        <v>684</v>
      </c>
      <c r="G62" s="5"/>
      <c r="H62" s="5">
        <v>24</v>
      </c>
      <c r="I62" s="15">
        <f t="shared" si="0"/>
        <v>708</v>
      </c>
      <c r="J62" s="5"/>
      <c r="K62" s="26">
        <f t="shared" si="1"/>
        <v>708</v>
      </c>
    </row>
    <row r="63" spans="1:11" s="18" customFormat="1" ht="15.75">
      <c r="A63" s="29" t="s">
        <v>47</v>
      </c>
      <c r="B63" s="23"/>
      <c r="C63" s="23">
        <v>44</v>
      </c>
      <c r="D63" s="23">
        <v>1</v>
      </c>
      <c r="E63" s="23">
        <v>595</v>
      </c>
      <c r="F63" s="23">
        <v>684</v>
      </c>
      <c r="G63" s="23"/>
      <c r="H63" s="23">
        <v>24</v>
      </c>
      <c r="I63" s="25">
        <f t="shared" si="0"/>
        <v>708</v>
      </c>
      <c r="J63" s="23"/>
      <c r="K63" s="27"/>
    </row>
    <row r="64" spans="1:11" ht="15.75">
      <c r="A64" s="30"/>
      <c r="B64" s="31"/>
      <c r="C64" s="31"/>
      <c r="D64" s="31"/>
      <c r="E64" s="31"/>
      <c r="F64" s="31"/>
      <c r="G64" s="31"/>
      <c r="H64" s="31"/>
      <c r="I64" s="32"/>
      <c r="J64" s="31"/>
      <c r="K64" s="33"/>
    </row>
    <row r="65" spans="1:9" ht="15.75">
      <c r="A65"/>
      <c r="B65"/>
      <c r="I65" s="16"/>
    </row>
    <row r="66" spans="1:9" ht="15.75">
      <c r="A66"/>
      <c r="B66"/>
      <c r="I66" s="16"/>
    </row>
    <row r="67" spans="1:9" ht="15.75">
      <c r="A67"/>
      <c r="B67"/>
      <c r="I67" s="16"/>
    </row>
    <row r="68" spans="1:9" ht="15.75">
      <c r="A68"/>
      <c r="B68"/>
      <c r="I68" s="16"/>
    </row>
    <row r="69" spans="1:9" ht="59.25" customHeight="1">
      <c r="A69"/>
      <c r="B69"/>
      <c r="I69" s="16"/>
    </row>
    <row r="70" spans="1:9" ht="15.75">
      <c r="A70"/>
      <c r="B70"/>
      <c r="I70" s="16"/>
    </row>
    <row r="71" spans="1:9" ht="15.75">
      <c r="A71"/>
      <c r="B71"/>
      <c r="I71" s="16"/>
    </row>
    <row r="72" spans="1:9" ht="15.75">
      <c r="A72"/>
      <c r="B72"/>
      <c r="I72" s="16"/>
    </row>
    <row r="73" spans="1:9" ht="15.75">
      <c r="A73"/>
      <c r="B73"/>
      <c r="I73" s="16"/>
    </row>
    <row r="74" spans="1:9" ht="15.75">
      <c r="A74"/>
      <c r="B74"/>
      <c r="I74" s="16"/>
    </row>
    <row r="75" spans="1:9" ht="34.5" customHeight="1">
      <c r="A75"/>
      <c r="B75"/>
      <c r="I75" s="16"/>
    </row>
    <row r="76" spans="1:9" ht="15.75">
      <c r="A76"/>
      <c r="B76"/>
      <c r="I76" s="16"/>
    </row>
    <row r="77" spans="1:9" ht="15.75">
      <c r="A77"/>
      <c r="B77"/>
      <c r="I77" s="16"/>
    </row>
    <row r="78" spans="1:9" ht="15.75">
      <c r="A78"/>
      <c r="B78"/>
      <c r="I78" s="16"/>
    </row>
    <row r="79" spans="1:9" ht="15.75">
      <c r="A79"/>
      <c r="B79"/>
      <c r="I79" s="16"/>
    </row>
    <row r="80" spans="1:9" ht="15.75">
      <c r="A80"/>
      <c r="B80"/>
      <c r="I80" s="16"/>
    </row>
    <row r="81" spans="1:9" ht="15.75">
      <c r="A81"/>
      <c r="B81"/>
      <c r="I81" s="16"/>
    </row>
    <row r="82" spans="1:9" ht="15.75">
      <c r="A82"/>
      <c r="B82"/>
      <c r="I82" s="16"/>
    </row>
    <row r="83" spans="1:9" ht="15.75">
      <c r="A83"/>
      <c r="B83"/>
      <c r="I83" s="16"/>
    </row>
    <row r="84" spans="1:9" ht="15.75">
      <c r="A84"/>
      <c r="B84"/>
      <c r="I84" s="16"/>
    </row>
    <row r="85" spans="1:9" ht="15.75">
      <c r="A85"/>
      <c r="B85"/>
      <c r="I85" s="16"/>
    </row>
    <row r="86" spans="1:9" ht="15.75">
      <c r="A86"/>
      <c r="B86"/>
      <c r="I86" s="16"/>
    </row>
    <row r="87" spans="1:9" ht="15.75">
      <c r="A87"/>
      <c r="B87"/>
      <c r="I87" s="16"/>
    </row>
    <row r="88" spans="1:9" ht="15.75">
      <c r="A88"/>
      <c r="B88"/>
      <c r="I88" s="16"/>
    </row>
    <row r="89" spans="1:9" ht="15.75">
      <c r="A89"/>
      <c r="B89"/>
      <c r="I89" s="16"/>
    </row>
    <row r="90" spans="1:9" ht="15.75">
      <c r="A90"/>
      <c r="B90"/>
      <c r="I90" s="16"/>
    </row>
    <row r="91" spans="1:9" ht="15.75">
      <c r="A91"/>
      <c r="B91"/>
      <c r="I91" s="16"/>
    </row>
    <row r="92" spans="1:9" ht="15.75">
      <c r="A92"/>
      <c r="B92"/>
      <c r="I92" s="16"/>
    </row>
    <row r="93" spans="1:9" ht="15.75">
      <c r="A93"/>
      <c r="B93"/>
      <c r="I93" s="16"/>
    </row>
    <row r="94" spans="1:9" ht="15.75">
      <c r="A94"/>
      <c r="B94"/>
      <c r="I94" s="16"/>
    </row>
    <row r="95" spans="1:9" ht="15.75">
      <c r="A95"/>
      <c r="B95"/>
      <c r="I95" s="16"/>
    </row>
    <row r="96" spans="1:9" ht="15.75">
      <c r="A96"/>
      <c r="B96"/>
      <c r="I96" s="16"/>
    </row>
    <row r="97" spans="1:9" ht="15.75">
      <c r="A97"/>
      <c r="B97"/>
      <c r="I97" s="16"/>
    </row>
    <row r="98" spans="1:9" ht="15.75">
      <c r="A98"/>
      <c r="B98"/>
      <c r="I98" s="16"/>
    </row>
    <row r="99" spans="1:9" ht="15.75">
      <c r="A99"/>
      <c r="B99"/>
      <c r="I99" s="16"/>
    </row>
    <row r="100" spans="1:9" ht="15.75">
      <c r="A100"/>
      <c r="B100"/>
      <c r="I100" s="16"/>
    </row>
    <row r="101" spans="1:9" ht="15.75">
      <c r="A101"/>
      <c r="B101"/>
      <c r="I101" s="16"/>
    </row>
    <row r="102" spans="1:9" ht="15.75">
      <c r="A102"/>
      <c r="B102"/>
      <c r="I102" s="16"/>
    </row>
    <row r="103" spans="1:9" ht="15.75">
      <c r="A103"/>
      <c r="B103"/>
      <c r="I103" s="16"/>
    </row>
    <row r="104" spans="1:9" ht="15.75">
      <c r="A104"/>
      <c r="B104"/>
      <c r="I104" s="16"/>
    </row>
    <row r="105" spans="1:9" ht="15.75">
      <c r="A105"/>
      <c r="B105"/>
      <c r="I105" s="16"/>
    </row>
    <row r="106" spans="1:9" ht="15.75">
      <c r="A106"/>
      <c r="B106"/>
      <c r="I106" s="16"/>
    </row>
    <row r="107" spans="1:9" ht="15.75">
      <c r="A107"/>
      <c r="B107"/>
      <c r="I107" s="16"/>
    </row>
    <row r="108" spans="1:9" ht="15.75">
      <c r="A108"/>
      <c r="B108"/>
      <c r="I108" s="16"/>
    </row>
    <row r="109" spans="1:9" ht="15.75">
      <c r="A109"/>
      <c r="B109"/>
      <c r="I109" s="16"/>
    </row>
    <row r="110" spans="1:9" ht="15.75">
      <c r="A110"/>
      <c r="B110"/>
      <c r="I110" s="16"/>
    </row>
    <row r="111" spans="1:9" ht="15.75">
      <c r="A111"/>
      <c r="B111"/>
      <c r="I111" s="16"/>
    </row>
    <row r="112" spans="1:9" ht="15.75">
      <c r="A112"/>
      <c r="B112"/>
      <c r="I112" s="16"/>
    </row>
    <row r="113" spans="1:9" ht="15.75">
      <c r="A113"/>
      <c r="B113"/>
      <c r="I113" s="16"/>
    </row>
    <row r="114" spans="1:9" ht="15.75">
      <c r="A114"/>
      <c r="B114"/>
      <c r="I114" s="16"/>
    </row>
    <row r="115" spans="1:9" ht="15.75">
      <c r="A115"/>
      <c r="B115"/>
      <c r="I115" s="16"/>
    </row>
    <row r="116" spans="1:9" ht="15.75">
      <c r="A116"/>
      <c r="B116"/>
      <c r="I116" s="16"/>
    </row>
    <row r="117" spans="1:9" ht="15.75">
      <c r="A117"/>
      <c r="B117"/>
      <c r="I117" s="16"/>
    </row>
    <row r="118" spans="1:9" ht="15.75">
      <c r="A118"/>
      <c r="B118"/>
      <c r="I118" s="16"/>
    </row>
    <row r="119" spans="1:9" ht="15.75">
      <c r="A119"/>
      <c r="B119"/>
      <c r="I119" s="16"/>
    </row>
    <row r="120" spans="1:9" ht="15.75">
      <c r="A120"/>
      <c r="B120"/>
      <c r="I120" s="16"/>
    </row>
    <row r="121" spans="1:9" ht="15.75">
      <c r="A121"/>
      <c r="B121"/>
      <c r="I121" s="16"/>
    </row>
    <row r="122" spans="1:9" ht="15.75">
      <c r="A122"/>
      <c r="B122"/>
      <c r="I122" s="16"/>
    </row>
    <row r="123" spans="1:9" ht="15.75">
      <c r="A123"/>
      <c r="B123"/>
      <c r="I123" s="16"/>
    </row>
    <row r="124" spans="1:9" ht="15.75">
      <c r="A124"/>
      <c r="B124"/>
      <c r="I124" s="16"/>
    </row>
    <row r="125" spans="1:9" ht="15.75">
      <c r="A125"/>
      <c r="B125"/>
      <c r="I125" s="16"/>
    </row>
    <row r="126" spans="1:9" ht="15.75">
      <c r="A126"/>
      <c r="B126"/>
      <c r="I126" s="16"/>
    </row>
    <row r="127" spans="1:9" ht="15.75">
      <c r="A127"/>
      <c r="B127"/>
      <c r="I127" s="16"/>
    </row>
    <row r="128" spans="1:9" ht="15.75">
      <c r="A128"/>
      <c r="B128"/>
      <c r="I128" s="16"/>
    </row>
    <row r="129" spans="1:9" ht="15.75">
      <c r="A129"/>
      <c r="B129"/>
      <c r="I129" s="16"/>
    </row>
    <row r="130" spans="1:9" ht="15.75">
      <c r="A130"/>
      <c r="B130"/>
      <c r="I130" s="16"/>
    </row>
    <row r="131" spans="1:9" ht="15.75">
      <c r="A131"/>
      <c r="B131"/>
      <c r="I131" s="16"/>
    </row>
    <row r="132" spans="1:9" ht="15.75">
      <c r="A132"/>
      <c r="B132"/>
      <c r="I132" s="16"/>
    </row>
    <row r="133" spans="1:9" ht="15.75">
      <c r="A133"/>
      <c r="B133"/>
      <c r="I133" s="16"/>
    </row>
    <row r="134" spans="1:9" ht="15.75">
      <c r="A134"/>
      <c r="B134"/>
      <c r="I134" s="16"/>
    </row>
    <row r="135" spans="1:9" ht="15.75">
      <c r="A135"/>
      <c r="B135"/>
      <c r="I135" s="16"/>
    </row>
    <row r="136" spans="1:9" ht="15.75">
      <c r="A136"/>
      <c r="B136"/>
      <c r="I136" s="16"/>
    </row>
    <row r="137" spans="1:9" ht="15.75">
      <c r="A137"/>
      <c r="B137"/>
      <c r="I137" s="16"/>
    </row>
    <row r="138" spans="1:9" ht="15.75">
      <c r="A138"/>
      <c r="B138"/>
      <c r="I138" s="16"/>
    </row>
    <row r="139" spans="1:9" ht="15.75">
      <c r="A139"/>
      <c r="B139"/>
      <c r="I139" s="16"/>
    </row>
    <row r="140" spans="1:9" ht="15.75">
      <c r="A140"/>
      <c r="B140"/>
      <c r="I140" s="16"/>
    </row>
    <row r="141" spans="1:9" ht="15.75">
      <c r="A141"/>
      <c r="B141"/>
      <c r="I141" s="16"/>
    </row>
    <row r="142" spans="1:9" ht="15.75">
      <c r="A142"/>
      <c r="B142"/>
      <c r="I142" s="16"/>
    </row>
    <row r="143" spans="1:9" ht="15.75">
      <c r="A143"/>
      <c r="B143"/>
      <c r="I143" s="16"/>
    </row>
    <row r="144" spans="1:9" ht="15.75">
      <c r="A144"/>
      <c r="B144"/>
      <c r="I144" s="16"/>
    </row>
    <row r="145" spans="1:9" ht="15.75">
      <c r="A145"/>
      <c r="B145"/>
      <c r="I145" s="16"/>
    </row>
    <row r="146" spans="1:9" ht="15.75">
      <c r="A146"/>
      <c r="B146"/>
      <c r="I146" s="16"/>
    </row>
    <row r="147" spans="1:9" ht="15.75">
      <c r="A147"/>
      <c r="B147"/>
      <c r="I147" s="16"/>
    </row>
    <row r="148" spans="1:9" ht="15.75">
      <c r="A148"/>
      <c r="B148"/>
      <c r="I148" s="16"/>
    </row>
    <row r="149" spans="1:9" ht="15.75">
      <c r="A149"/>
      <c r="B149"/>
      <c r="I149" s="16"/>
    </row>
    <row r="150" spans="1:9" ht="15.75">
      <c r="A150"/>
      <c r="B150"/>
      <c r="I150" s="16"/>
    </row>
    <row r="151" spans="1:9" ht="15.75">
      <c r="A151"/>
      <c r="B151"/>
      <c r="I151" s="16"/>
    </row>
    <row r="152" spans="1:9" ht="15.75">
      <c r="A152"/>
      <c r="B152"/>
      <c r="I152" s="16"/>
    </row>
    <row r="153" spans="1:9" ht="15.75">
      <c r="A153"/>
      <c r="B153"/>
      <c r="I153" s="16"/>
    </row>
    <row r="154" spans="1:9" ht="15.75">
      <c r="A154"/>
      <c r="B154"/>
      <c r="I154" s="16"/>
    </row>
    <row r="155" spans="1:9" ht="15.75">
      <c r="A155"/>
      <c r="B155"/>
      <c r="I155" s="16"/>
    </row>
    <row r="156" spans="1:9" ht="15.75">
      <c r="A156"/>
      <c r="B156"/>
      <c r="I156" s="16"/>
    </row>
    <row r="157" spans="1:9" ht="15.75">
      <c r="A157"/>
      <c r="B157"/>
      <c r="I157" s="16"/>
    </row>
    <row r="158" spans="1:9" ht="15.75">
      <c r="A158"/>
      <c r="B158"/>
      <c r="I158" s="16"/>
    </row>
    <row r="159" spans="1:9" ht="15.75">
      <c r="A159"/>
      <c r="B159"/>
      <c r="I159" s="16"/>
    </row>
    <row r="160" spans="1:9" ht="15.75">
      <c r="A160"/>
      <c r="B160"/>
      <c r="I160" s="16"/>
    </row>
  </sheetData>
  <hyperlinks>
    <hyperlink ref="A6" r:id="rId1" display="Н@ти"/>
    <hyperlink ref="A38" r:id="rId2" display="http://forum.sibmama.ru/viewtopic.php?p=30352942"/>
    <hyperlink ref="A37" r:id="rId3" display="http://forum.sibmama.ru/viewtopic.php?p=30352942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2012-05-19T08:50:37Z</cp:lastPrinted>
  <dcterms:created xsi:type="dcterms:W3CDTF">1996-10-08T23:32:33Z</dcterms:created>
  <dcterms:modified xsi:type="dcterms:W3CDTF">2012-05-31T18:28:27Z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