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7" i="1"/>
  <c r="F14"/>
  <c r="G9"/>
  <c r="G6"/>
  <c r="G4"/>
  <c r="F5"/>
  <c r="F7"/>
  <c r="G7"/>
  <c r="F10"/>
  <c r="G10"/>
  <c r="F11"/>
  <c r="G11"/>
  <c r="F12"/>
  <c r="G12"/>
  <c r="F18"/>
  <c r="G18"/>
  <c r="F19"/>
  <c r="G19"/>
  <c r="F20"/>
  <c r="G20"/>
  <c r="F21"/>
  <c r="G21"/>
  <c r="F22"/>
  <c r="G22"/>
  <c r="F2"/>
  <c r="G2"/>
  <c r="F3"/>
  <c r="F4"/>
  <c r="F6"/>
  <c r="F8"/>
  <c r="F9"/>
  <c r="F15"/>
  <c r="F16"/>
  <c r="F17"/>
  <c r="F23"/>
</calcChain>
</file>

<file path=xl/sharedStrings.xml><?xml version="1.0" encoding="utf-8"?>
<sst xmlns="http://schemas.openxmlformats.org/spreadsheetml/2006/main" count="43" uniqueCount="36">
  <si>
    <t>***mom Nadia***</t>
  </si>
  <si>
    <t>-</t>
  </si>
  <si>
    <t>EYESSKY</t>
  </si>
  <si>
    <t>НатальяM2</t>
  </si>
  <si>
    <t>Абсент</t>
  </si>
  <si>
    <t>Anya_Pincha</t>
  </si>
  <si>
    <t>8240-11</t>
  </si>
  <si>
    <t>BRIGHT</t>
  </si>
  <si>
    <t>Nadina78</t>
  </si>
  <si>
    <t>2205/3B   Odeon Light хром Подвес E27 3*60W Pati</t>
  </si>
  <si>
    <t>Nadina78</t>
  </si>
  <si>
    <t>2506-35 (производитель Blitz)Подвесная люстра Modern Style 5x40W G9</t>
  </si>
  <si>
    <t>2014/5C   Odeon Light мат ник Люстра потолочн G9 5*40W Ray цена 4084</t>
  </si>
  <si>
    <t>кошечка любимая</t>
  </si>
  <si>
    <t>Ola-J</t>
  </si>
  <si>
    <t>LSQ-3801-03</t>
  </si>
  <si>
    <t>LSQ-3801-02	293</t>
  </si>
  <si>
    <t>WunderLicht W2176A-03P</t>
  </si>
  <si>
    <t>Azalea 56630-6D_GL</t>
  </si>
  <si>
    <t>Ксюня Масюня</t>
  </si>
  <si>
    <t>Svetresurs 157-107-16</t>
  </si>
  <si>
    <t>SL122.301.01</t>
  </si>
  <si>
    <t>A4021LM-8GO</t>
  </si>
  <si>
    <t>A4021PN-1GO</t>
  </si>
  <si>
    <t>pushistik_yuliya</t>
  </si>
  <si>
    <t>LSQ-0411-03</t>
  </si>
  <si>
    <t>арт 10,11,34021</t>
  </si>
  <si>
    <t>ник</t>
  </si>
  <si>
    <t>количество</t>
  </si>
  <si>
    <t xml:space="preserve">цена </t>
  </si>
  <si>
    <t>замена</t>
  </si>
  <si>
    <t xml:space="preserve">итого </t>
  </si>
  <si>
    <t xml:space="preserve">с орг </t>
  </si>
  <si>
    <t xml:space="preserve">арт </t>
  </si>
  <si>
    <t>нет</t>
  </si>
  <si>
    <t>R4050300 005782</t>
  </si>
</sst>
</file>

<file path=xl/styles.xml><?xml version="1.0" encoding="utf-8"?>
<styleSheet xmlns="http://schemas.openxmlformats.org/spreadsheetml/2006/main">
  <numFmts count="1">
    <numFmt numFmtId="164" formatCode="m/d/yyyy;@"/>
  </numFmts>
  <fonts count="4">
    <font>
      <sz val="10"/>
      <color rgb="FF000000"/>
      <name val="Arial"/>
    </font>
    <font>
      <sz val="8"/>
      <name val="Arial"/>
    </font>
    <font>
      <sz val="8"/>
      <color indexed="8"/>
      <name val="Arial"/>
    </font>
    <font>
      <sz val="9"/>
      <color indexed="8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pane ySplit="2" topLeftCell="A3" activePane="bottomLeft" state="frozen"/>
      <selection pane="bottomLeft" activeCell="J21" sqref="J21"/>
    </sheetView>
  </sheetViews>
  <sheetFormatPr defaultColWidth="17.140625" defaultRowHeight="12.75" customHeight="1"/>
  <cols>
    <col min="2" max="2" width="24.140625" customWidth="1"/>
    <col min="5" max="5" width="21.28515625" customWidth="1"/>
  </cols>
  <sheetData>
    <row r="1" spans="1:8" ht="12.75" customHeight="1">
      <c r="A1" t="s">
        <v>27</v>
      </c>
      <c r="B1" t="s">
        <v>33</v>
      </c>
      <c r="C1" t="s">
        <v>28</v>
      </c>
      <c r="D1" t="s">
        <v>29</v>
      </c>
      <c r="E1" t="s">
        <v>30</v>
      </c>
      <c r="F1" t="s">
        <v>31</v>
      </c>
      <c r="G1" s="17" t="s">
        <v>32</v>
      </c>
      <c r="H1" s="17"/>
    </row>
    <row r="2" spans="1:8" s="1" customFormat="1" ht="12.75" customHeight="1">
      <c r="A2" s="6" t="s">
        <v>5</v>
      </c>
      <c r="B2" s="6" t="s">
        <v>6</v>
      </c>
      <c r="C2" s="6">
        <v>2</v>
      </c>
      <c r="D2" s="6">
        <v>1212</v>
      </c>
      <c r="E2" s="6"/>
      <c r="F2" s="13">
        <f>C2*D2</f>
        <v>2424</v>
      </c>
      <c r="G2" s="18">
        <f>F2*1.15</f>
        <v>2787.6</v>
      </c>
      <c r="H2" s="19"/>
    </row>
    <row r="3" spans="1:8" ht="12.75" customHeight="1">
      <c r="A3" s="3" t="s">
        <v>8</v>
      </c>
      <c r="B3" s="3" t="s">
        <v>9</v>
      </c>
      <c r="C3" s="3">
        <v>1</v>
      </c>
      <c r="D3" s="3">
        <v>2828</v>
      </c>
      <c r="E3" s="3"/>
      <c r="F3" s="14">
        <f t="shared" ref="F3:F23" si="0">C3*D3</f>
        <v>2828</v>
      </c>
      <c r="G3" s="20"/>
      <c r="H3" s="17"/>
    </row>
    <row r="4" spans="1:8" ht="42" customHeight="1">
      <c r="A4" s="3" t="s">
        <v>10</v>
      </c>
      <c r="B4" s="3" t="s">
        <v>11</v>
      </c>
      <c r="C4" s="3">
        <v>1</v>
      </c>
      <c r="D4" s="3">
        <v>4290</v>
      </c>
      <c r="E4" s="5" t="s">
        <v>12</v>
      </c>
      <c r="F4" s="14">
        <f t="shared" si="0"/>
        <v>4290</v>
      </c>
      <c r="G4" s="20">
        <f>7118*1.1</f>
        <v>7829.8</v>
      </c>
      <c r="H4" s="17"/>
    </row>
    <row r="5" spans="1:8" s="1" customFormat="1" ht="12.75" customHeight="1">
      <c r="A5" s="6" t="s">
        <v>13</v>
      </c>
      <c r="B5" s="6">
        <v>369697</v>
      </c>
      <c r="C5" s="6">
        <v>5</v>
      </c>
      <c r="D5" s="6">
        <v>50</v>
      </c>
      <c r="E5" s="6">
        <v>369614</v>
      </c>
      <c r="F5" s="13">
        <f t="shared" si="0"/>
        <v>250</v>
      </c>
      <c r="G5" s="18"/>
      <c r="H5" s="19"/>
    </row>
    <row r="6" spans="1:8" s="1" customFormat="1" ht="12.75" customHeight="1">
      <c r="A6" s="6" t="s">
        <v>13</v>
      </c>
      <c r="B6" s="6">
        <v>456004</v>
      </c>
      <c r="C6" s="6">
        <v>6</v>
      </c>
      <c r="D6" s="6">
        <v>27</v>
      </c>
      <c r="E6" s="6"/>
      <c r="F6" s="13">
        <f t="shared" si="0"/>
        <v>162</v>
      </c>
      <c r="G6" s="18">
        <f>412*1.15</f>
        <v>473.79999999999995</v>
      </c>
      <c r="H6" s="19"/>
    </row>
    <row r="7" spans="1:8" ht="12.75" customHeight="1">
      <c r="A7" s="3" t="s">
        <v>14</v>
      </c>
      <c r="B7" s="3" t="s">
        <v>15</v>
      </c>
      <c r="C7" s="3">
        <v>1</v>
      </c>
      <c r="D7" s="3">
        <v>423</v>
      </c>
      <c r="E7" s="3" t="s">
        <v>16</v>
      </c>
      <c r="F7" s="14">
        <f t="shared" si="0"/>
        <v>423</v>
      </c>
      <c r="G7" s="20">
        <f t="shared" ref="G7:G22" si="1">F7*1.15</f>
        <v>486.45</v>
      </c>
      <c r="H7" s="17"/>
    </row>
    <row r="8" spans="1:8" s="1" customFormat="1" ht="12.75" customHeight="1">
      <c r="A8" s="6" t="s">
        <v>7</v>
      </c>
      <c r="B8" s="6" t="s">
        <v>17</v>
      </c>
      <c r="C8" s="6">
        <v>1</v>
      </c>
      <c r="D8" s="6">
        <v>2387</v>
      </c>
      <c r="E8" s="6"/>
      <c r="F8" s="13">
        <f t="shared" si="0"/>
        <v>2387</v>
      </c>
      <c r="G8" s="18"/>
      <c r="H8" s="19"/>
    </row>
    <row r="9" spans="1:8" s="1" customFormat="1" ht="12.75" customHeight="1">
      <c r="A9" s="6" t="s">
        <v>7</v>
      </c>
      <c r="B9" s="6" t="s">
        <v>18</v>
      </c>
      <c r="C9" s="6">
        <v>1</v>
      </c>
      <c r="D9" s="6">
        <v>5341</v>
      </c>
      <c r="E9" s="6"/>
      <c r="F9" s="13">
        <f t="shared" si="0"/>
        <v>5341</v>
      </c>
      <c r="G9" s="18">
        <f>7728*1.1</f>
        <v>8500.8000000000011</v>
      </c>
      <c r="H9" s="19"/>
    </row>
    <row r="10" spans="1:8" ht="12.75" customHeight="1">
      <c r="A10" s="3" t="s">
        <v>19</v>
      </c>
      <c r="B10" s="3" t="s">
        <v>20</v>
      </c>
      <c r="C10" s="3">
        <v>1</v>
      </c>
      <c r="D10" s="3">
        <v>4493</v>
      </c>
      <c r="E10" s="3"/>
      <c r="F10" s="14">
        <f t="shared" si="0"/>
        <v>4493</v>
      </c>
      <c r="G10" s="20">
        <f t="shared" si="1"/>
        <v>5166.95</v>
      </c>
      <c r="H10" s="17"/>
    </row>
    <row r="11" spans="1:8" s="1" customFormat="1" ht="12.75" customHeight="1">
      <c r="A11" s="6" t="s">
        <v>3</v>
      </c>
      <c r="B11" s="6">
        <v>256017005</v>
      </c>
      <c r="C11" s="6">
        <v>1</v>
      </c>
      <c r="D11" s="6">
        <v>2162</v>
      </c>
      <c r="E11" s="6"/>
      <c r="F11" s="13">
        <f t="shared" si="0"/>
        <v>2162</v>
      </c>
      <c r="G11" s="18">
        <f t="shared" si="1"/>
        <v>2486.2999999999997</v>
      </c>
      <c r="H11" s="19"/>
    </row>
    <row r="12" spans="1:8" ht="12.75" customHeight="1">
      <c r="A12" s="3" t="s">
        <v>2</v>
      </c>
      <c r="B12" s="3" t="s">
        <v>21</v>
      </c>
      <c r="C12" s="3">
        <v>2</v>
      </c>
      <c r="D12" s="3">
        <v>1340</v>
      </c>
      <c r="E12" s="3"/>
      <c r="F12" s="14">
        <f t="shared" si="0"/>
        <v>2680</v>
      </c>
      <c r="G12" s="20">
        <f t="shared" si="1"/>
        <v>3081.9999999999995</v>
      </c>
      <c r="H12" s="17"/>
    </row>
    <row r="13" spans="1:8" s="9" customFormat="1" ht="38.25" customHeight="1">
      <c r="A13" s="7" t="s">
        <v>4</v>
      </c>
      <c r="B13" s="8" t="s">
        <v>26</v>
      </c>
      <c r="C13" s="7">
        <v>1</v>
      </c>
      <c r="D13" s="7">
        <v>1938</v>
      </c>
      <c r="E13" s="7"/>
      <c r="F13" s="15"/>
      <c r="G13" s="21"/>
      <c r="H13" s="22" t="s">
        <v>34</v>
      </c>
    </row>
    <row r="14" spans="1:8" s="12" customFormat="1" ht="38.25" customHeight="1">
      <c r="A14" s="10" t="s">
        <v>0</v>
      </c>
      <c r="B14" s="11" t="s">
        <v>35</v>
      </c>
      <c r="C14" s="10">
        <v>10</v>
      </c>
      <c r="D14" s="10">
        <v>20</v>
      </c>
      <c r="E14" s="10"/>
      <c r="F14" s="16">
        <f t="shared" si="0"/>
        <v>200</v>
      </c>
      <c r="G14" s="23"/>
      <c r="H14" s="24"/>
    </row>
    <row r="15" spans="1:8" ht="12.75" customHeight="1">
      <c r="A15" s="3" t="s">
        <v>0</v>
      </c>
      <c r="B15" s="3">
        <v>369440</v>
      </c>
      <c r="C15" s="3">
        <v>1</v>
      </c>
      <c r="D15" s="3">
        <v>314</v>
      </c>
      <c r="E15" s="3" t="s">
        <v>1</v>
      </c>
      <c r="F15" s="14">
        <f t="shared" si="0"/>
        <v>314</v>
      </c>
      <c r="G15" s="20"/>
      <c r="H15" s="17"/>
    </row>
    <row r="16" spans="1:8" ht="12.75" customHeight="1">
      <c r="A16" s="3" t="s">
        <v>0</v>
      </c>
      <c r="B16" s="3" t="s">
        <v>22</v>
      </c>
      <c r="C16" s="3">
        <v>1</v>
      </c>
      <c r="D16" s="3">
        <v>6476</v>
      </c>
      <c r="E16" s="3" t="s">
        <v>1</v>
      </c>
      <c r="F16" s="14">
        <f t="shared" si="0"/>
        <v>6476</v>
      </c>
      <c r="G16" s="20"/>
      <c r="H16" s="17"/>
    </row>
    <row r="17" spans="1:8" ht="12.75" customHeight="1">
      <c r="A17" s="3" t="s">
        <v>0</v>
      </c>
      <c r="B17" s="3" t="s">
        <v>23</v>
      </c>
      <c r="C17" s="3">
        <v>1</v>
      </c>
      <c r="D17" s="3">
        <v>2994</v>
      </c>
      <c r="E17" s="3" t="s">
        <v>1</v>
      </c>
      <c r="F17" s="14">
        <f t="shared" si="0"/>
        <v>2994</v>
      </c>
      <c r="G17" s="20">
        <f>9984*1.1</f>
        <v>10982.400000000001</v>
      </c>
      <c r="H17" s="17"/>
    </row>
    <row r="18" spans="1:8" s="1" customFormat="1" ht="72.75" customHeight="1">
      <c r="A18" s="6" t="s">
        <v>24</v>
      </c>
      <c r="B18" s="6" t="s">
        <v>25</v>
      </c>
      <c r="C18" s="6">
        <v>1</v>
      </c>
      <c r="D18" s="6">
        <v>705</v>
      </c>
      <c r="E18" s="6"/>
      <c r="F18" s="13">
        <f t="shared" si="0"/>
        <v>705</v>
      </c>
      <c r="G18" s="18">
        <f t="shared" si="1"/>
        <v>810.74999999999989</v>
      </c>
      <c r="H18" s="19"/>
    </row>
    <row r="19" spans="1:8" ht="12.75" customHeight="1">
      <c r="A19" s="4"/>
      <c r="B19" s="4"/>
      <c r="C19" s="4"/>
      <c r="D19" s="4"/>
      <c r="E19" s="4"/>
      <c r="F19" s="14">
        <f t="shared" si="0"/>
        <v>0</v>
      </c>
      <c r="G19" s="20">
        <f t="shared" si="1"/>
        <v>0</v>
      </c>
      <c r="H19" s="17"/>
    </row>
    <row r="20" spans="1:8" ht="12.75" customHeight="1">
      <c r="A20" s="4"/>
      <c r="B20" s="4"/>
      <c r="C20" s="4"/>
      <c r="D20" s="4"/>
      <c r="E20" s="4"/>
      <c r="F20" s="14">
        <f t="shared" si="0"/>
        <v>0</v>
      </c>
      <c r="G20" s="20">
        <f t="shared" si="1"/>
        <v>0</v>
      </c>
      <c r="H20" s="17"/>
    </row>
    <row r="21" spans="1:8" ht="12.75" customHeight="1">
      <c r="A21" s="4"/>
      <c r="B21" s="4"/>
      <c r="C21" s="4"/>
      <c r="D21" s="4"/>
      <c r="E21" s="4"/>
      <c r="F21" s="14">
        <f t="shared" si="0"/>
        <v>0</v>
      </c>
      <c r="G21" s="20">
        <f t="shared" si="1"/>
        <v>0</v>
      </c>
      <c r="H21" s="17"/>
    </row>
    <row r="22" spans="1:8" ht="12.75" customHeight="1">
      <c r="A22" s="3"/>
      <c r="B22" s="3"/>
      <c r="C22" s="3"/>
      <c r="D22" s="3"/>
      <c r="E22" s="4"/>
      <c r="F22" s="14">
        <f t="shared" si="0"/>
        <v>0</v>
      </c>
      <c r="G22" s="20">
        <f t="shared" si="1"/>
        <v>0</v>
      </c>
      <c r="H22" s="17"/>
    </row>
    <row r="23" spans="1:8" ht="12.75" customHeight="1">
      <c r="A23" s="3"/>
      <c r="B23" s="3"/>
      <c r="C23" s="3"/>
      <c r="D23" s="3"/>
      <c r="E23" s="4"/>
      <c r="F23" s="14">
        <f t="shared" si="0"/>
        <v>0</v>
      </c>
      <c r="G23" s="17"/>
      <c r="H23" s="17"/>
    </row>
    <row r="24" spans="1:8" ht="12.75" customHeight="1">
      <c r="A24" s="2"/>
      <c r="B24" s="2"/>
      <c r="C24" s="2"/>
      <c r="D24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2013-10-21T07:32:17Z</dcterms:created>
  <dcterms:modified xsi:type="dcterms:W3CDTF">2013-10-22T07:41:20Z</dcterms:modified>
</cp:coreProperties>
</file>