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65" i="1"/>
  <c r="G162"/>
  <c r="G155"/>
  <c r="G150"/>
  <c r="G147"/>
  <c r="G142"/>
  <c r="G137"/>
  <c r="G131"/>
  <c r="G124"/>
  <c r="G121"/>
  <c r="G112"/>
  <c r="G109"/>
  <c r="G106"/>
  <c r="G103"/>
  <c r="G100"/>
  <c r="G95"/>
  <c r="G90"/>
  <c r="G87"/>
  <c r="G84"/>
  <c r="G81"/>
  <c r="G76"/>
  <c r="G71"/>
  <c r="G67"/>
  <c r="G60"/>
  <c r="G57"/>
  <c r="G54"/>
  <c r="G51"/>
  <c r="G45"/>
  <c r="G40"/>
  <c r="G37"/>
  <c r="G34"/>
  <c r="G29"/>
  <c r="G22"/>
  <c r="G19"/>
  <c r="G14"/>
</calcChain>
</file>

<file path=xl/sharedStrings.xml><?xml version="1.0" encoding="utf-8"?>
<sst xmlns="http://schemas.openxmlformats.org/spreadsheetml/2006/main" count="228" uniqueCount="115">
  <si>
    <t>УЗ</t>
  </si>
  <si>
    <t>Заказ</t>
  </si>
  <si>
    <t>Кол-во</t>
  </si>
  <si>
    <t>Цена за ед.</t>
  </si>
  <si>
    <t>%</t>
  </si>
  <si>
    <t>Стоимость</t>
  </si>
  <si>
    <t>К ОПЛАТЕ</t>
  </si>
  <si>
    <t>ОПЛАЧЕНО</t>
  </si>
  <si>
    <t>комментарий</t>
  </si>
  <si>
    <t>стоимость бутылки</t>
  </si>
  <si>
    <t>ТР</t>
  </si>
  <si>
    <t xml:space="preserve">К ДОПЛАТЕ </t>
  </si>
  <si>
    <t>Grira</t>
  </si>
  <si>
    <t>Энзимный порошок (Zimbiose Powder)</t>
  </si>
  <si>
    <t>afosha</t>
  </si>
  <si>
    <t>Evgeshka</t>
  </si>
  <si>
    <t>Энзимный порошок (Zimbiose Powder):</t>
  </si>
  <si>
    <t>SvetlanaI</t>
  </si>
  <si>
    <t>tatahepl</t>
  </si>
  <si>
    <t>натаП</t>
  </si>
  <si>
    <t>Очиститель пола (Floor Cleaner)</t>
  </si>
  <si>
    <t>Стабилизатор микрофлоры (MULTI) 0,5</t>
  </si>
  <si>
    <t>Универсальный очиститель (Universal Cleaner)</t>
  </si>
  <si>
    <t>Сте6пНика</t>
  </si>
  <si>
    <t>Super CMF-240</t>
  </si>
  <si>
    <t>долг 40</t>
  </si>
  <si>
    <t>Ю@ляшечка</t>
  </si>
  <si>
    <t>Галина Алексеевна</t>
  </si>
  <si>
    <t>Универсальный очиститель (Universal Cleaner):</t>
  </si>
  <si>
    <t>долг 50р</t>
  </si>
  <si>
    <t>Ольга_Анатольевна</t>
  </si>
  <si>
    <t>стабилизатор микрофлоры (MULTI) 0,5</t>
  </si>
  <si>
    <t>Kri_Ol</t>
  </si>
  <si>
    <t>omli</t>
  </si>
  <si>
    <t>Gorelka</t>
  </si>
  <si>
    <t>Стабилизатор микрофлоры (MULTI)</t>
  </si>
  <si>
    <t>*ADRIATICA*</t>
  </si>
  <si>
    <t>schis81</t>
  </si>
  <si>
    <t>Стабилизатор микрофлоры (MULTI)  по 0,5</t>
  </si>
  <si>
    <t>abrikosina</t>
  </si>
  <si>
    <t>Бытовой очиститель (Home Cleaner)</t>
  </si>
  <si>
    <t>львёнок@</t>
  </si>
  <si>
    <t>SUPER СMF-240</t>
  </si>
  <si>
    <t>Tauka</t>
  </si>
  <si>
    <t>Стабилизатор микрофлоры (MULTI):</t>
  </si>
  <si>
    <t>Flarisa</t>
  </si>
  <si>
    <t>Василиса08</t>
  </si>
  <si>
    <t>Энзимный порошок</t>
  </si>
  <si>
    <t>сдача 38</t>
  </si>
  <si>
    <t>FORTUNA</t>
  </si>
  <si>
    <t>Olesya...84</t>
  </si>
  <si>
    <t>Dish Washing Liquid 1л</t>
  </si>
  <si>
    <t>Татьяна Соколова</t>
  </si>
  <si>
    <t>VEG@</t>
  </si>
  <si>
    <t>Маргарит_ка</t>
  </si>
  <si>
    <t>Универсальный очиститель</t>
  </si>
  <si>
    <t>TigraTa</t>
  </si>
  <si>
    <t>Ai_Rish</t>
  </si>
  <si>
    <t>Непоседа</t>
  </si>
  <si>
    <t>Tanusheshka</t>
  </si>
  <si>
    <t>Olik1000</t>
  </si>
  <si>
    <t>Нуся Сергеевна</t>
  </si>
  <si>
    <t>матус вика</t>
  </si>
  <si>
    <t>Стабилизатор микрофлоры (MULTI) 12 бутылок</t>
  </si>
  <si>
    <t>svetishe44</t>
  </si>
  <si>
    <t>Очиститель пола (Floor Cleaner):</t>
  </si>
  <si>
    <t>сдача 244</t>
  </si>
  <si>
    <t>~Вера~</t>
  </si>
  <si>
    <t>Dish Washing Liquid Средство для мытья посуды (1 литр.)</t>
  </si>
  <si>
    <t>TATYNA</t>
  </si>
  <si>
    <t>Dish Washing Liquid НОВИНКА!  Средство для мытья посуды  1 л</t>
  </si>
  <si>
    <t>MySkin@</t>
  </si>
  <si>
    <t>Dish Washing Liquid  1л</t>
  </si>
  <si>
    <t>Стабилизатор микрофлоры (MULTI) 1л</t>
  </si>
  <si>
    <t>Natalja75</t>
  </si>
  <si>
    <t>Dish Washing Liquid</t>
  </si>
  <si>
    <t>)))*Len-OK*)))</t>
  </si>
  <si>
    <t>Анастасия Кузнецова</t>
  </si>
  <si>
    <t>Pascale</t>
  </si>
  <si>
    <t>Revival:)</t>
  </si>
  <si>
    <t>Dish Washing Liquid НОВИНКА!  Средство для мытья посуды 1л</t>
  </si>
  <si>
    <t>Ксюшина мама</t>
  </si>
  <si>
    <t>Dish Washing Liquid 1</t>
  </si>
  <si>
    <t>Бытовой очиститель (Home Cleaner):</t>
  </si>
  <si>
    <t>ЯиТЫ</t>
  </si>
  <si>
    <t>Ленус'ка</t>
  </si>
  <si>
    <t>kitta</t>
  </si>
  <si>
    <t>серая мышка</t>
  </si>
  <si>
    <t>стабилизатор микрофлоры</t>
  </si>
  <si>
    <t>бытовой очиститель</t>
  </si>
  <si>
    <t>сдача 3р</t>
  </si>
  <si>
    <t>Яновская</t>
  </si>
  <si>
    <t>сдача 144</t>
  </si>
  <si>
    <t>shsh</t>
  </si>
  <si>
    <t>Универсальный очиститель (Universal Cleaner) 1л</t>
  </si>
  <si>
    <t>Ohra</t>
  </si>
  <si>
    <t>Parvati</t>
  </si>
  <si>
    <t>Dish Washing Liquid  1л.</t>
  </si>
  <si>
    <t>anra</t>
  </si>
  <si>
    <t>Lena_vs</t>
  </si>
  <si>
    <t>Evga</t>
  </si>
  <si>
    <t>Стабилизатор микрофлоры (MULTI) 0,5л</t>
  </si>
  <si>
    <t>Мэлани</t>
  </si>
  <si>
    <t>Родина-мать</t>
  </si>
  <si>
    <t>Бытовой очиститель (Home Cleaner) 12 бутылок</t>
  </si>
  <si>
    <t>Стабилизатор микрофлоры (MULTI)0,5л</t>
  </si>
  <si>
    <t>Fila</t>
  </si>
  <si>
    <t>Энзимный порошок (Zimbiose Powder):Энзимный порошок (Zimbiose Powder):</t>
  </si>
  <si>
    <t>Rimm@</t>
  </si>
  <si>
    <t>ssashik_p</t>
  </si>
  <si>
    <t>Оксана Попова</t>
  </si>
  <si>
    <t>Lisenok*</t>
  </si>
  <si>
    <t>Билкис</t>
  </si>
  <si>
    <t>Оля Лёля</t>
  </si>
  <si>
    <t>оплачено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</si>
</sst>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0" fillId="4" borderId="1" xfId="0" applyFill="1" applyBorder="1" applyProtection="1"/>
    <xf numFmtId="0" fontId="1" fillId="4" borderId="1" xfId="0" applyFont="1" applyFill="1" applyBorder="1" applyProtection="1"/>
    <xf numFmtId="0" fontId="2" fillId="4" borderId="1" xfId="0" applyFont="1" applyFill="1" applyBorder="1" applyProtection="1"/>
    <xf numFmtId="0" fontId="0" fillId="4" borderId="2" xfId="0" applyFill="1" applyBorder="1" applyProtection="1"/>
    <xf numFmtId="0" fontId="0" fillId="0" borderId="1" xfId="0" applyFill="1" applyBorder="1" applyProtection="1"/>
    <xf numFmtId="0" fontId="1" fillId="0" borderId="1" xfId="0" applyFont="1" applyFill="1" applyBorder="1" applyProtection="1"/>
    <xf numFmtId="0" fontId="2" fillId="0" borderId="1" xfId="0" applyFont="1" applyFill="1" applyBorder="1" applyProtection="1"/>
    <xf numFmtId="0" fontId="0" fillId="0" borderId="0" xfId="0" applyFill="1" applyProtection="1"/>
    <xf numFmtId="0" fontId="0" fillId="5" borderId="1" xfId="0" applyFill="1" applyBorder="1" applyProtection="1"/>
    <xf numFmtId="0" fontId="1" fillId="5" borderId="1" xfId="0" applyFont="1" applyFill="1" applyBorder="1" applyProtection="1"/>
    <xf numFmtId="0" fontId="2" fillId="5" borderId="1" xfId="0" applyFont="1" applyFill="1" applyBorder="1" applyProtection="1"/>
    <xf numFmtId="0" fontId="3" fillId="5" borderId="1" xfId="0" applyFont="1" applyFill="1" applyBorder="1" applyProtection="1"/>
    <xf numFmtId="0" fontId="0" fillId="5" borderId="2" xfId="0" applyFill="1" applyBorder="1" applyProtection="1"/>
    <xf numFmtId="0" fontId="3" fillId="4" borderId="1" xfId="0" applyFont="1" applyFill="1" applyBorder="1" applyProtection="1"/>
    <xf numFmtId="0" fontId="3" fillId="0" borderId="1" xfId="0" applyFont="1" applyFill="1" applyBorder="1" applyProtection="1"/>
    <xf numFmtId="0" fontId="5" fillId="5" borderId="1" xfId="1" applyFont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profile.php?mode=viewprofile&amp;u=48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workbookViewId="0">
      <selection activeCell="P9" sqref="P9"/>
    </sheetView>
  </sheetViews>
  <sheetFormatPr defaultRowHeight="15"/>
  <cols>
    <col min="1" max="1" width="22.42578125" customWidth="1"/>
    <col min="2" max="2" width="24.42578125" customWidth="1"/>
  </cols>
  <sheetData>
    <row r="1" spans="1:13" ht="3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4" t="s">
        <v>11</v>
      </c>
      <c r="M1" s="5" t="s">
        <v>114</v>
      </c>
    </row>
    <row r="2" spans="1:13" ht="15.75">
      <c r="A2" s="6" t="s">
        <v>12</v>
      </c>
      <c r="B2" s="6" t="s">
        <v>13</v>
      </c>
      <c r="C2" s="6">
        <v>1</v>
      </c>
      <c r="D2" s="6">
        <v>394</v>
      </c>
      <c r="E2" s="6">
        <v>15</v>
      </c>
      <c r="F2" s="6">
        <v>454</v>
      </c>
      <c r="G2" s="7">
        <v>454</v>
      </c>
      <c r="H2" s="6">
        <v>454</v>
      </c>
      <c r="I2" s="6"/>
      <c r="J2" s="6"/>
      <c r="K2" s="6">
        <v>35</v>
      </c>
      <c r="L2" s="8">
        <v>35</v>
      </c>
      <c r="M2" s="9">
        <v>35</v>
      </c>
    </row>
    <row r="3" spans="1:13" ht="15.75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2"/>
      <c r="M3" s="13"/>
    </row>
    <row r="4" spans="1:13" ht="15.75">
      <c r="A4" s="14" t="s">
        <v>14</v>
      </c>
      <c r="B4" s="14" t="s">
        <v>13</v>
      </c>
      <c r="C4" s="14">
        <v>1</v>
      </c>
      <c r="D4" s="14">
        <v>394</v>
      </c>
      <c r="E4" s="14">
        <v>15</v>
      </c>
      <c r="F4" s="14">
        <v>454</v>
      </c>
      <c r="G4" s="15">
        <v>454</v>
      </c>
      <c r="H4" s="14">
        <v>454</v>
      </c>
      <c r="I4" s="14"/>
      <c r="J4" s="14"/>
      <c r="K4" s="14">
        <v>35</v>
      </c>
      <c r="L4" s="16">
        <v>35</v>
      </c>
      <c r="M4" s="13"/>
    </row>
    <row r="5" spans="1:13" ht="15.75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2"/>
      <c r="M5" s="13"/>
    </row>
    <row r="6" spans="1:13" ht="15.75">
      <c r="A6" s="6" t="s">
        <v>15</v>
      </c>
      <c r="B6" s="6" t="s">
        <v>16</v>
      </c>
      <c r="C6" s="6">
        <v>1</v>
      </c>
      <c r="D6" s="6">
        <v>394</v>
      </c>
      <c r="E6" s="6">
        <v>15</v>
      </c>
      <c r="F6" s="6">
        <v>454</v>
      </c>
      <c r="G6" s="7">
        <v>454</v>
      </c>
      <c r="H6" s="6">
        <v>454</v>
      </c>
      <c r="I6" s="6"/>
      <c r="J6" s="6"/>
      <c r="K6" s="6">
        <v>35</v>
      </c>
      <c r="L6" s="8">
        <v>35</v>
      </c>
      <c r="M6" s="9">
        <v>35</v>
      </c>
    </row>
    <row r="7" spans="1:13" ht="15.75">
      <c r="A7" s="10"/>
      <c r="B7" s="10"/>
      <c r="C7" s="10"/>
      <c r="D7" s="10"/>
      <c r="E7" s="10"/>
      <c r="F7" s="10"/>
      <c r="G7" s="11"/>
      <c r="H7" s="10"/>
      <c r="I7" s="10"/>
      <c r="J7" s="10"/>
      <c r="K7" s="10"/>
      <c r="L7" s="12"/>
      <c r="M7" s="13"/>
    </row>
    <row r="8" spans="1:13" ht="15.75">
      <c r="A8" s="14" t="s">
        <v>17</v>
      </c>
      <c r="B8" s="14" t="s">
        <v>13</v>
      </c>
      <c r="C8" s="14">
        <v>1</v>
      </c>
      <c r="D8" s="14">
        <v>394</v>
      </c>
      <c r="E8" s="14">
        <v>15</v>
      </c>
      <c r="F8" s="14">
        <v>454</v>
      </c>
      <c r="G8" s="15">
        <v>454</v>
      </c>
      <c r="H8" s="14">
        <v>454</v>
      </c>
      <c r="I8" s="14"/>
      <c r="J8" s="14"/>
      <c r="K8" s="14">
        <v>35</v>
      </c>
      <c r="L8" s="16"/>
      <c r="M8" s="13"/>
    </row>
    <row r="9" spans="1:13" ht="15.75">
      <c r="A9" s="10"/>
      <c r="B9" s="10"/>
      <c r="C9" s="10"/>
      <c r="D9" s="10"/>
      <c r="E9" s="10"/>
      <c r="F9" s="10"/>
      <c r="G9" s="11"/>
      <c r="H9" s="10"/>
      <c r="I9" s="10"/>
      <c r="J9" s="10"/>
      <c r="K9" s="10"/>
      <c r="L9" s="12"/>
      <c r="M9" s="13"/>
    </row>
    <row r="10" spans="1:13" ht="15.75">
      <c r="A10" s="6" t="s">
        <v>18</v>
      </c>
      <c r="B10" s="6" t="s">
        <v>13</v>
      </c>
      <c r="C10" s="6">
        <v>1</v>
      </c>
      <c r="D10" s="6">
        <v>394</v>
      </c>
      <c r="E10" s="6">
        <v>15</v>
      </c>
      <c r="F10" s="6">
        <v>454</v>
      </c>
      <c r="G10" s="7">
        <v>454</v>
      </c>
      <c r="H10" s="6">
        <v>454</v>
      </c>
      <c r="I10" s="6"/>
      <c r="J10" s="6"/>
      <c r="K10" s="6">
        <v>35</v>
      </c>
      <c r="L10" s="8">
        <v>35</v>
      </c>
      <c r="M10" s="9">
        <v>35</v>
      </c>
    </row>
    <row r="11" spans="1:13" ht="15.75">
      <c r="A11" s="10"/>
      <c r="B11" s="10"/>
      <c r="C11" s="10"/>
      <c r="D11" s="10"/>
      <c r="E11" s="10"/>
      <c r="F11" s="10"/>
      <c r="G11" s="11"/>
      <c r="H11" s="10"/>
      <c r="I11" s="10"/>
      <c r="J11" s="10"/>
      <c r="K11" s="10"/>
      <c r="L11" s="12"/>
      <c r="M11" s="13"/>
    </row>
    <row r="12" spans="1:13" ht="15.75">
      <c r="A12" s="14" t="s">
        <v>19</v>
      </c>
      <c r="B12" s="14" t="s">
        <v>20</v>
      </c>
      <c r="C12" s="14">
        <v>1</v>
      </c>
      <c r="D12" s="14">
        <v>362</v>
      </c>
      <c r="E12" s="14">
        <v>15</v>
      </c>
      <c r="F12" s="14">
        <v>417</v>
      </c>
      <c r="G12" s="15"/>
      <c r="H12" s="14"/>
      <c r="I12" s="14"/>
      <c r="J12" s="14"/>
      <c r="K12" s="14"/>
      <c r="L12" s="16"/>
      <c r="M12" s="13"/>
    </row>
    <row r="13" spans="1:13" ht="15.75">
      <c r="A13" s="14" t="s">
        <v>19</v>
      </c>
      <c r="B13" s="14" t="s">
        <v>21</v>
      </c>
      <c r="C13" s="14">
        <v>1</v>
      </c>
      <c r="D13" s="14">
        <v>418</v>
      </c>
      <c r="E13" s="14">
        <v>15</v>
      </c>
      <c r="F13" s="14">
        <v>481</v>
      </c>
      <c r="G13" s="15"/>
      <c r="H13" s="14"/>
      <c r="I13" s="14"/>
      <c r="J13" s="14"/>
      <c r="K13" s="14"/>
      <c r="L13" s="16"/>
      <c r="M13" s="13"/>
    </row>
    <row r="14" spans="1:13" ht="15.75">
      <c r="A14" s="17" t="s">
        <v>19</v>
      </c>
      <c r="B14" s="14" t="s">
        <v>22</v>
      </c>
      <c r="C14" s="14">
        <v>1</v>
      </c>
      <c r="D14" s="14">
        <v>358</v>
      </c>
      <c r="E14" s="14">
        <v>15</v>
      </c>
      <c r="F14" s="14">
        <v>412</v>
      </c>
      <c r="G14" s="15">
        <f>SUM(F12:F14)</f>
        <v>1310</v>
      </c>
      <c r="H14" s="14">
        <v>1310</v>
      </c>
      <c r="I14" s="14"/>
      <c r="J14" s="14"/>
      <c r="K14" s="14">
        <v>105</v>
      </c>
      <c r="L14" s="16">
        <v>105</v>
      </c>
      <c r="M14" s="13"/>
    </row>
    <row r="15" spans="1:13" ht="15.75">
      <c r="A15" s="10"/>
      <c r="B15" s="10"/>
      <c r="C15" s="10"/>
      <c r="D15" s="10"/>
      <c r="E15" s="10"/>
      <c r="F15" s="10"/>
      <c r="G15" s="11"/>
      <c r="H15" s="10"/>
      <c r="I15" s="10"/>
      <c r="J15" s="10"/>
      <c r="K15" s="10"/>
      <c r="L15" s="12"/>
      <c r="M15" s="13"/>
    </row>
    <row r="16" spans="1:13" ht="15.75">
      <c r="A16" s="6" t="s">
        <v>23</v>
      </c>
      <c r="B16" s="6" t="s">
        <v>24</v>
      </c>
      <c r="C16" s="6">
        <v>1</v>
      </c>
      <c r="D16" s="6">
        <v>313</v>
      </c>
      <c r="E16" s="6">
        <v>15</v>
      </c>
      <c r="F16" s="6">
        <v>360</v>
      </c>
      <c r="G16" s="7">
        <v>360</v>
      </c>
      <c r="H16" s="6">
        <v>320</v>
      </c>
      <c r="I16" s="6" t="s">
        <v>25</v>
      </c>
      <c r="J16" s="6">
        <v>12</v>
      </c>
      <c r="K16" s="6">
        <v>35</v>
      </c>
      <c r="L16" s="8">
        <v>87</v>
      </c>
      <c r="M16" s="13"/>
    </row>
    <row r="17" spans="1:13" ht="15.75">
      <c r="A17" s="10"/>
      <c r="B17" s="10"/>
      <c r="C17" s="10"/>
      <c r="D17" s="10"/>
      <c r="E17" s="10"/>
      <c r="F17" s="10"/>
      <c r="G17" s="11"/>
      <c r="H17" s="10"/>
      <c r="I17" s="10"/>
      <c r="J17" s="10"/>
      <c r="K17" s="10"/>
      <c r="L17" s="12"/>
      <c r="M17" s="13"/>
    </row>
    <row r="18" spans="1:13" ht="15.75">
      <c r="A18" s="14" t="s">
        <v>26</v>
      </c>
      <c r="B18" s="14" t="s">
        <v>24</v>
      </c>
      <c r="C18" s="14">
        <v>1</v>
      </c>
      <c r="D18" s="14">
        <v>313</v>
      </c>
      <c r="E18" s="14">
        <v>15</v>
      </c>
      <c r="F18" s="14">
        <v>360</v>
      </c>
      <c r="G18" s="15"/>
      <c r="H18" s="14"/>
      <c r="I18" s="14"/>
      <c r="J18" s="14"/>
      <c r="K18" s="14"/>
      <c r="L18" s="16"/>
      <c r="M18" s="13"/>
    </row>
    <row r="19" spans="1:13" ht="15.75">
      <c r="A19" s="14" t="s">
        <v>26</v>
      </c>
      <c r="B19" s="14" t="s">
        <v>13</v>
      </c>
      <c r="C19" s="14">
        <v>1</v>
      </c>
      <c r="D19" s="14">
        <v>394</v>
      </c>
      <c r="E19" s="14">
        <v>15</v>
      </c>
      <c r="F19" s="14">
        <v>454</v>
      </c>
      <c r="G19" s="15">
        <f>SUM(F18:F19)</f>
        <v>814</v>
      </c>
      <c r="H19" s="14">
        <v>814</v>
      </c>
      <c r="I19" s="14"/>
      <c r="J19" s="14">
        <v>12</v>
      </c>
      <c r="K19" s="14">
        <v>70</v>
      </c>
      <c r="L19" s="16">
        <v>82</v>
      </c>
      <c r="M19" s="18">
        <v>82</v>
      </c>
    </row>
    <row r="20" spans="1:13" ht="15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  <c r="L20" s="12"/>
      <c r="M20" s="13"/>
    </row>
    <row r="21" spans="1:13" ht="15.75">
      <c r="A21" s="6" t="s">
        <v>27</v>
      </c>
      <c r="B21" s="6" t="s">
        <v>28</v>
      </c>
      <c r="C21" s="6">
        <v>1</v>
      </c>
      <c r="D21" s="6">
        <v>358</v>
      </c>
      <c r="E21" s="6">
        <v>15</v>
      </c>
      <c r="F21" s="6">
        <v>412</v>
      </c>
      <c r="G21" s="7"/>
      <c r="H21" s="6"/>
      <c r="I21" s="6"/>
      <c r="J21" s="6"/>
      <c r="K21" s="6"/>
      <c r="L21" s="8"/>
      <c r="M21" s="13"/>
    </row>
    <row r="22" spans="1:13" ht="15.75">
      <c r="A22" s="6" t="s">
        <v>27</v>
      </c>
      <c r="B22" s="6" t="s">
        <v>24</v>
      </c>
      <c r="C22" s="6">
        <v>1</v>
      </c>
      <c r="D22" s="6">
        <v>313</v>
      </c>
      <c r="E22" s="6">
        <v>15</v>
      </c>
      <c r="F22" s="6">
        <v>360</v>
      </c>
      <c r="G22" s="7">
        <f>SUM(F21:F22)</f>
        <v>772</v>
      </c>
      <c r="H22" s="6">
        <v>722</v>
      </c>
      <c r="I22" s="6" t="s">
        <v>29</v>
      </c>
      <c r="J22" s="6">
        <v>12</v>
      </c>
      <c r="K22" s="6">
        <v>70</v>
      </c>
      <c r="L22" s="8">
        <v>132</v>
      </c>
      <c r="M22" s="13"/>
    </row>
    <row r="23" spans="1:13" ht="15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  <c r="L23" s="12"/>
      <c r="M23" s="13"/>
    </row>
    <row r="24" spans="1:13" ht="15.75">
      <c r="A24" s="14" t="s">
        <v>30</v>
      </c>
      <c r="B24" s="14" t="s">
        <v>31</v>
      </c>
      <c r="C24" s="14">
        <v>1</v>
      </c>
      <c r="D24" s="14">
        <v>418</v>
      </c>
      <c r="E24" s="14">
        <v>15</v>
      </c>
      <c r="F24" s="14">
        <v>481</v>
      </c>
      <c r="G24" s="15">
        <v>481</v>
      </c>
      <c r="H24" s="14">
        <v>481</v>
      </c>
      <c r="I24" s="14"/>
      <c r="J24" s="14"/>
      <c r="K24" s="14">
        <v>35</v>
      </c>
      <c r="L24" s="16">
        <v>35</v>
      </c>
      <c r="M24" s="18">
        <v>35</v>
      </c>
    </row>
    <row r="25" spans="1:13" ht="15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  <c r="L25" s="12"/>
      <c r="M25" s="13"/>
    </row>
    <row r="26" spans="1:13" ht="15.75">
      <c r="A26" s="6" t="s">
        <v>32</v>
      </c>
      <c r="B26" s="6" t="s">
        <v>20</v>
      </c>
      <c r="C26" s="6">
        <v>1</v>
      </c>
      <c r="D26" s="6">
        <v>362</v>
      </c>
      <c r="E26" s="6">
        <v>15</v>
      </c>
      <c r="F26" s="6">
        <v>417</v>
      </c>
      <c r="G26" s="7">
        <v>417</v>
      </c>
      <c r="H26" s="6">
        <v>417</v>
      </c>
      <c r="I26" s="6"/>
      <c r="J26" s="6"/>
      <c r="K26" s="6">
        <v>35</v>
      </c>
      <c r="L26" s="8">
        <v>35</v>
      </c>
      <c r="M26" s="9">
        <v>35</v>
      </c>
    </row>
    <row r="27" spans="1:13" ht="15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2"/>
      <c r="M27" s="13"/>
    </row>
    <row r="28" spans="1:13" ht="15.75">
      <c r="A28" s="14" t="s">
        <v>33</v>
      </c>
      <c r="B28" s="14" t="s">
        <v>22</v>
      </c>
      <c r="C28" s="14">
        <v>1</v>
      </c>
      <c r="D28" s="14">
        <v>358</v>
      </c>
      <c r="E28" s="14">
        <v>15</v>
      </c>
      <c r="F28" s="14">
        <v>412</v>
      </c>
      <c r="G28" s="15"/>
      <c r="H28" s="14"/>
      <c r="I28" s="14"/>
      <c r="J28" s="14"/>
      <c r="K28" s="14"/>
      <c r="L28" s="16"/>
      <c r="M28" s="13"/>
    </row>
    <row r="29" spans="1:13" ht="15.75">
      <c r="A29" s="14" t="s">
        <v>33</v>
      </c>
      <c r="B29" s="14" t="s">
        <v>20</v>
      </c>
      <c r="C29" s="14">
        <v>1</v>
      </c>
      <c r="D29" s="14">
        <v>362</v>
      </c>
      <c r="E29" s="14">
        <v>15</v>
      </c>
      <c r="F29" s="14">
        <v>417</v>
      </c>
      <c r="G29" s="15">
        <f>SUM(F28:F29)</f>
        <v>829</v>
      </c>
      <c r="H29" s="14">
        <v>829</v>
      </c>
      <c r="I29" s="14"/>
      <c r="J29" s="14"/>
      <c r="K29" s="14">
        <v>70</v>
      </c>
      <c r="L29" s="16">
        <v>70</v>
      </c>
      <c r="M29" s="18">
        <v>70</v>
      </c>
    </row>
    <row r="30" spans="1:13" ht="15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  <c r="L30" s="12"/>
      <c r="M30" s="13"/>
    </row>
    <row r="31" spans="1:13" ht="15.75">
      <c r="A31" s="6" t="s">
        <v>34</v>
      </c>
      <c r="B31" s="6" t="s">
        <v>35</v>
      </c>
      <c r="C31" s="6">
        <v>2</v>
      </c>
      <c r="D31" s="6">
        <v>418</v>
      </c>
      <c r="E31" s="6">
        <v>15</v>
      </c>
      <c r="F31" s="6">
        <v>962</v>
      </c>
      <c r="G31" s="7">
        <v>962</v>
      </c>
      <c r="H31" s="6">
        <v>962</v>
      </c>
      <c r="I31" s="6"/>
      <c r="J31" s="6"/>
      <c r="K31" s="6">
        <v>70</v>
      </c>
      <c r="L31" s="8">
        <v>70</v>
      </c>
      <c r="M31" s="9">
        <v>70</v>
      </c>
    </row>
    <row r="32" spans="1:13" ht="15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  <c r="L32" s="12"/>
      <c r="M32" s="13"/>
    </row>
    <row r="33" spans="1:13" ht="15.75">
      <c r="A33" s="14" t="s">
        <v>36</v>
      </c>
      <c r="B33" s="14" t="s">
        <v>13</v>
      </c>
      <c r="C33" s="14">
        <v>1</v>
      </c>
      <c r="D33" s="14">
        <v>394</v>
      </c>
      <c r="E33" s="14">
        <v>15</v>
      </c>
      <c r="F33" s="14">
        <v>454</v>
      </c>
      <c r="G33" s="15"/>
      <c r="H33" s="14"/>
      <c r="I33" s="14"/>
      <c r="J33" s="14"/>
      <c r="K33" s="14"/>
      <c r="L33" s="16"/>
      <c r="M33" s="13"/>
    </row>
    <row r="34" spans="1:13" ht="15.75">
      <c r="A34" s="14" t="s">
        <v>36</v>
      </c>
      <c r="B34" s="14" t="s">
        <v>35</v>
      </c>
      <c r="C34" s="14">
        <v>1</v>
      </c>
      <c r="D34" s="14">
        <v>418</v>
      </c>
      <c r="E34" s="14">
        <v>15</v>
      </c>
      <c r="F34" s="14">
        <v>481</v>
      </c>
      <c r="G34" s="15">
        <f>SUM(F33:F34)</f>
        <v>935</v>
      </c>
      <c r="H34" s="14">
        <v>935</v>
      </c>
      <c r="I34" s="14"/>
      <c r="J34" s="14"/>
      <c r="K34" s="14">
        <v>70</v>
      </c>
      <c r="L34" s="16">
        <v>70</v>
      </c>
      <c r="M34" s="13"/>
    </row>
    <row r="35" spans="1:13" ht="15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  <c r="L35" s="12"/>
      <c r="M35" s="13"/>
    </row>
    <row r="36" spans="1:13" ht="15.75">
      <c r="A36" s="6" t="s">
        <v>37</v>
      </c>
      <c r="B36" s="6" t="s">
        <v>28</v>
      </c>
      <c r="C36" s="6">
        <v>2</v>
      </c>
      <c r="D36" s="6">
        <v>358</v>
      </c>
      <c r="E36" s="6">
        <v>15</v>
      </c>
      <c r="F36" s="6">
        <v>824</v>
      </c>
      <c r="G36" s="7"/>
      <c r="H36" s="6"/>
      <c r="I36" s="6"/>
      <c r="J36" s="6"/>
      <c r="K36" s="6"/>
      <c r="L36" s="8"/>
      <c r="M36" s="13"/>
    </row>
    <row r="37" spans="1:13" ht="15.75">
      <c r="A37" s="6" t="s">
        <v>37</v>
      </c>
      <c r="B37" s="6" t="s">
        <v>38</v>
      </c>
      <c r="C37" s="6">
        <v>1</v>
      </c>
      <c r="D37" s="6">
        <v>418</v>
      </c>
      <c r="E37" s="6">
        <v>15</v>
      </c>
      <c r="F37" s="6">
        <v>481</v>
      </c>
      <c r="G37" s="7">
        <f>SUM(F36:F37)</f>
        <v>1305</v>
      </c>
      <c r="H37" s="6">
        <v>1305</v>
      </c>
      <c r="I37" s="6"/>
      <c r="J37" s="6"/>
      <c r="K37" s="6">
        <v>105</v>
      </c>
      <c r="L37" s="8">
        <v>105</v>
      </c>
      <c r="M37" s="9">
        <v>105</v>
      </c>
    </row>
    <row r="38" spans="1:13" ht="15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  <c r="L38" s="12"/>
      <c r="M38" s="13"/>
    </row>
    <row r="39" spans="1:13" ht="15.75">
      <c r="A39" s="14" t="s">
        <v>39</v>
      </c>
      <c r="B39" s="14" t="s">
        <v>40</v>
      </c>
      <c r="C39" s="14">
        <v>2</v>
      </c>
      <c r="D39" s="14">
        <v>431</v>
      </c>
      <c r="E39" s="14">
        <v>15</v>
      </c>
      <c r="F39" s="14">
        <v>992</v>
      </c>
      <c r="G39" s="15"/>
      <c r="H39" s="14"/>
      <c r="I39" s="14"/>
      <c r="J39" s="14"/>
      <c r="K39" s="14"/>
      <c r="L39" s="16"/>
      <c r="M39" s="13"/>
    </row>
    <row r="40" spans="1:13" ht="15.75">
      <c r="A40" s="14" t="s">
        <v>39</v>
      </c>
      <c r="B40" s="14" t="s">
        <v>35</v>
      </c>
      <c r="C40" s="14">
        <v>4</v>
      </c>
      <c r="D40" s="14">
        <v>418</v>
      </c>
      <c r="E40" s="14">
        <v>15</v>
      </c>
      <c r="F40" s="14">
        <v>1923</v>
      </c>
      <c r="G40" s="15">
        <f>SUM(F39:F40)</f>
        <v>2915</v>
      </c>
      <c r="H40" s="14">
        <v>2915</v>
      </c>
      <c r="I40" s="14"/>
      <c r="J40" s="14"/>
      <c r="K40" s="14">
        <v>210</v>
      </c>
      <c r="L40" s="16">
        <v>210</v>
      </c>
      <c r="M40" s="18">
        <v>209</v>
      </c>
    </row>
    <row r="41" spans="1:13" ht="15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  <c r="L41" s="12"/>
      <c r="M41" s="13"/>
    </row>
    <row r="42" spans="1:13" ht="15.75">
      <c r="A42" s="6" t="s">
        <v>41</v>
      </c>
      <c r="B42" s="6" t="s">
        <v>42</v>
      </c>
      <c r="C42" s="6">
        <v>1</v>
      </c>
      <c r="D42" s="6">
        <v>313</v>
      </c>
      <c r="E42" s="6">
        <v>15</v>
      </c>
      <c r="F42" s="6">
        <v>360</v>
      </c>
      <c r="G42" s="7">
        <v>360</v>
      </c>
      <c r="H42" s="6">
        <v>360</v>
      </c>
      <c r="I42" s="6"/>
      <c r="J42" s="6">
        <v>12</v>
      </c>
      <c r="K42" s="6">
        <v>35</v>
      </c>
      <c r="L42" s="8">
        <v>47</v>
      </c>
      <c r="M42" s="9">
        <v>47</v>
      </c>
    </row>
    <row r="43" spans="1:13" ht="15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  <c r="L43" s="12"/>
      <c r="M43" s="13"/>
    </row>
    <row r="44" spans="1:13" ht="15.75">
      <c r="A44" s="14" t="s">
        <v>43</v>
      </c>
      <c r="B44" s="14" t="s">
        <v>20</v>
      </c>
      <c r="C44" s="14">
        <v>2</v>
      </c>
      <c r="D44" s="14">
        <v>362</v>
      </c>
      <c r="E44" s="14">
        <v>15</v>
      </c>
      <c r="F44" s="14">
        <v>833</v>
      </c>
      <c r="G44" s="15"/>
      <c r="H44" s="14"/>
      <c r="I44" s="14"/>
      <c r="J44" s="14"/>
      <c r="K44" s="14"/>
      <c r="L44" s="16"/>
      <c r="M44" s="13"/>
    </row>
    <row r="45" spans="1:13" ht="15.75">
      <c r="A45" s="14" t="s">
        <v>43</v>
      </c>
      <c r="B45" s="14" t="s">
        <v>44</v>
      </c>
      <c r="C45" s="14">
        <v>4</v>
      </c>
      <c r="D45" s="14">
        <v>418</v>
      </c>
      <c r="E45" s="14">
        <v>15</v>
      </c>
      <c r="F45" s="14">
        <v>1923</v>
      </c>
      <c r="G45" s="15">
        <f>SUM(F44:F45)</f>
        <v>2756</v>
      </c>
      <c r="H45" s="14">
        <v>2756</v>
      </c>
      <c r="I45" s="14"/>
      <c r="J45" s="14"/>
      <c r="K45" s="14">
        <v>210</v>
      </c>
      <c r="L45" s="16">
        <v>210</v>
      </c>
      <c r="M45" s="18">
        <v>210</v>
      </c>
    </row>
    <row r="46" spans="1:13" ht="15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  <c r="L46" s="12"/>
      <c r="M46" s="13"/>
    </row>
    <row r="47" spans="1:13" ht="15.75">
      <c r="A47" s="6" t="s">
        <v>45</v>
      </c>
      <c r="B47" s="6" t="s">
        <v>22</v>
      </c>
      <c r="C47" s="6">
        <v>1</v>
      </c>
      <c r="D47" s="6">
        <v>358</v>
      </c>
      <c r="E47" s="6">
        <v>15</v>
      </c>
      <c r="F47" s="6">
        <v>412</v>
      </c>
      <c r="G47" s="7">
        <v>412</v>
      </c>
      <c r="H47" s="6">
        <v>412</v>
      </c>
      <c r="I47" s="6"/>
      <c r="J47" s="6"/>
      <c r="K47" s="6">
        <v>35</v>
      </c>
      <c r="L47" s="8">
        <v>35</v>
      </c>
      <c r="M47" s="9">
        <v>35</v>
      </c>
    </row>
    <row r="48" spans="1:13" ht="15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  <c r="L48" s="12"/>
      <c r="M48" s="13"/>
    </row>
    <row r="49" spans="1:13" ht="15.75">
      <c r="A49" s="14" t="s">
        <v>46</v>
      </c>
      <c r="B49" s="14" t="s">
        <v>40</v>
      </c>
      <c r="C49" s="14">
        <v>1</v>
      </c>
      <c r="D49" s="14">
        <v>431</v>
      </c>
      <c r="E49" s="14">
        <v>15</v>
      </c>
      <c r="F49" s="14">
        <v>496</v>
      </c>
      <c r="G49" s="15"/>
      <c r="H49" s="14"/>
      <c r="I49" s="14"/>
      <c r="J49" s="14"/>
      <c r="K49" s="14"/>
      <c r="L49" s="16"/>
      <c r="M49" s="13"/>
    </row>
    <row r="50" spans="1:13" ht="15.75">
      <c r="A50" s="14" t="s">
        <v>46</v>
      </c>
      <c r="B50" s="14" t="s">
        <v>35</v>
      </c>
      <c r="C50" s="14">
        <v>2</v>
      </c>
      <c r="D50" s="14">
        <v>418</v>
      </c>
      <c r="E50" s="14">
        <v>15</v>
      </c>
      <c r="F50" s="14">
        <v>962</v>
      </c>
      <c r="G50" s="15"/>
      <c r="H50" s="14"/>
      <c r="I50" s="14"/>
      <c r="J50" s="14"/>
      <c r="K50" s="14"/>
      <c r="L50" s="16"/>
      <c r="M50" s="13"/>
    </row>
    <row r="51" spans="1:13" ht="15.75">
      <c r="A51" s="14" t="s">
        <v>46</v>
      </c>
      <c r="B51" s="14" t="s">
        <v>47</v>
      </c>
      <c r="C51" s="14">
        <v>1</v>
      </c>
      <c r="D51" s="14">
        <v>394</v>
      </c>
      <c r="E51" s="14">
        <v>15</v>
      </c>
      <c r="F51" s="14">
        <v>454</v>
      </c>
      <c r="G51" s="15">
        <f>SUM(F49:F51)</f>
        <v>1912</v>
      </c>
      <c r="H51" s="14">
        <v>1950</v>
      </c>
      <c r="I51" s="14" t="s">
        <v>48</v>
      </c>
      <c r="J51" s="14"/>
      <c r="K51" s="14">
        <v>140</v>
      </c>
      <c r="L51" s="16">
        <v>102</v>
      </c>
      <c r="M51" s="18">
        <v>102</v>
      </c>
    </row>
    <row r="52" spans="1:13" ht="15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  <c r="L52" s="12"/>
      <c r="M52" s="13"/>
    </row>
    <row r="53" spans="1:13" ht="15.75">
      <c r="A53" s="6" t="s">
        <v>49</v>
      </c>
      <c r="B53" s="6" t="s">
        <v>20</v>
      </c>
      <c r="C53" s="6">
        <v>2</v>
      </c>
      <c r="D53" s="6">
        <v>362</v>
      </c>
      <c r="E53" s="6">
        <v>15</v>
      </c>
      <c r="F53" s="6">
        <v>833</v>
      </c>
      <c r="G53" s="7"/>
      <c r="H53" s="6"/>
      <c r="I53" s="6"/>
      <c r="J53" s="6"/>
      <c r="K53" s="6"/>
      <c r="L53" s="8"/>
      <c r="M53" s="13"/>
    </row>
    <row r="54" spans="1:13" ht="15.75">
      <c r="A54" s="6" t="s">
        <v>49</v>
      </c>
      <c r="B54" s="6" t="s">
        <v>24</v>
      </c>
      <c r="C54" s="6">
        <v>1</v>
      </c>
      <c r="D54" s="6">
        <v>313</v>
      </c>
      <c r="E54" s="6">
        <v>15</v>
      </c>
      <c r="F54" s="6">
        <v>360</v>
      </c>
      <c r="G54" s="7">
        <f>SUM(F53:F54)</f>
        <v>1193</v>
      </c>
      <c r="H54" s="6">
        <v>1193</v>
      </c>
      <c r="I54" s="6"/>
      <c r="J54" s="6">
        <v>12</v>
      </c>
      <c r="K54" s="6">
        <v>105</v>
      </c>
      <c r="L54" s="8">
        <v>117</v>
      </c>
      <c r="M54" s="9">
        <v>117</v>
      </c>
    </row>
    <row r="55" spans="1:13" ht="15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  <c r="L55" s="12"/>
      <c r="M55" s="13"/>
    </row>
    <row r="56" spans="1:13" ht="15.75">
      <c r="A56" s="14" t="s">
        <v>50</v>
      </c>
      <c r="B56" s="14" t="s">
        <v>40</v>
      </c>
      <c r="C56" s="14">
        <v>1</v>
      </c>
      <c r="D56" s="14">
        <v>431</v>
      </c>
      <c r="E56" s="14">
        <v>15</v>
      </c>
      <c r="F56" s="14">
        <v>496</v>
      </c>
      <c r="G56" s="15"/>
      <c r="H56" s="14"/>
      <c r="I56" s="14"/>
      <c r="J56" s="14"/>
      <c r="K56" s="14"/>
      <c r="L56" s="16"/>
      <c r="M56" s="13"/>
    </row>
    <row r="57" spans="1:13" ht="15.75">
      <c r="A57" s="14" t="s">
        <v>50</v>
      </c>
      <c r="B57" s="14" t="s">
        <v>51</v>
      </c>
      <c r="C57" s="14">
        <v>1</v>
      </c>
      <c r="D57" s="14">
        <v>338</v>
      </c>
      <c r="E57" s="14">
        <v>15</v>
      </c>
      <c r="F57" s="14">
        <v>389</v>
      </c>
      <c r="G57" s="15">
        <f>SUM(F56:F57)</f>
        <v>885</v>
      </c>
      <c r="H57" s="14">
        <v>885</v>
      </c>
      <c r="I57" s="14"/>
      <c r="J57" s="14"/>
      <c r="K57" s="14">
        <v>70</v>
      </c>
      <c r="L57" s="16">
        <v>70</v>
      </c>
      <c r="M57" s="13"/>
    </row>
    <row r="58" spans="1:13" ht="15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  <c r="L58" s="12"/>
      <c r="M58" s="13"/>
    </row>
    <row r="59" spans="1:13" ht="15.75">
      <c r="A59" s="6" t="s">
        <v>52</v>
      </c>
      <c r="B59" s="6" t="s">
        <v>40</v>
      </c>
      <c r="C59" s="6">
        <v>1</v>
      </c>
      <c r="D59" s="6">
        <v>431</v>
      </c>
      <c r="E59" s="6">
        <v>15</v>
      </c>
      <c r="F59" s="6">
        <v>496</v>
      </c>
      <c r="G59" s="7"/>
      <c r="H59" s="6"/>
      <c r="I59" s="6"/>
      <c r="J59" s="6"/>
      <c r="K59" s="6"/>
      <c r="L59" s="8"/>
      <c r="M59" s="13"/>
    </row>
    <row r="60" spans="1:13" ht="15.75">
      <c r="A60" s="6" t="s">
        <v>52</v>
      </c>
      <c r="B60" s="6" t="s">
        <v>24</v>
      </c>
      <c r="C60" s="6">
        <v>1</v>
      </c>
      <c r="D60" s="6">
        <v>313</v>
      </c>
      <c r="E60" s="6">
        <v>15</v>
      </c>
      <c r="F60" s="6">
        <v>360</v>
      </c>
      <c r="G60" s="7">
        <f>SUM(F59:F60)</f>
        <v>856</v>
      </c>
      <c r="H60" s="6">
        <v>856</v>
      </c>
      <c r="I60" s="6"/>
      <c r="J60" s="6">
        <v>12</v>
      </c>
      <c r="K60" s="6">
        <v>70</v>
      </c>
      <c r="L60" s="8">
        <v>82</v>
      </c>
      <c r="M60" s="9">
        <v>82</v>
      </c>
    </row>
    <row r="61" spans="1:13" ht="15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  <c r="L61" s="12"/>
      <c r="M61" s="13"/>
    </row>
    <row r="62" spans="1:13" ht="15.75">
      <c r="A62" s="14" t="s">
        <v>53</v>
      </c>
      <c r="B62" s="14" t="s">
        <v>24</v>
      </c>
      <c r="C62" s="14">
        <v>1</v>
      </c>
      <c r="D62" s="14">
        <v>313</v>
      </c>
      <c r="E62" s="14">
        <v>15</v>
      </c>
      <c r="F62" s="14">
        <v>360</v>
      </c>
      <c r="G62" s="15">
        <v>360</v>
      </c>
      <c r="H62" s="14">
        <v>360</v>
      </c>
      <c r="I62" s="14"/>
      <c r="J62" s="14">
        <v>12</v>
      </c>
      <c r="K62" s="14">
        <v>35</v>
      </c>
      <c r="L62" s="16">
        <v>47</v>
      </c>
      <c r="M62" s="18">
        <v>47</v>
      </c>
    </row>
    <row r="63" spans="1:13" ht="15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  <c r="L63" s="12"/>
      <c r="M63" s="13"/>
    </row>
    <row r="64" spans="1:13" ht="15.75">
      <c r="A64" s="6" t="s">
        <v>54</v>
      </c>
      <c r="B64" s="6" t="s">
        <v>55</v>
      </c>
      <c r="C64" s="6">
        <v>1</v>
      </c>
      <c r="D64" s="6">
        <v>358</v>
      </c>
      <c r="E64" s="6">
        <v>15</v>
      </c>
      <c r="F64" s="6">
        <v>412</v>
      </c>
      <c r="G64" s="7">
        <v>412</v>
      </c>
      <c r="H64" s="6">
        <v>412</v>
      </c>
      <c r="I64" s="6"/>
      <c r="J64" s="6"/>
      <c r="K64" s="6">
        <v>35</v>
      </c>
      <c r="L64" s="8">
        <v>35</v>
      </c>
      <c r="M64" s="9">
        <v>35</v>
      </c>
    </row>
    <row r="65" spans="1:13" ht="15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  <c r="L65" s="12"/>
      <c r="M65" s="13"/>
    </row>
    <row r="66" spans="1:13" ht="15.75">
      <c r="A66" s="14" t="s">
        <v>56</v>
      </c>
      <c r="B66" s="14" t="s">
        <v>22</v>
      </c>
      <c r="C66" s="14">
        <v>2</v>
      </c>
      <c r="D66" s="14">
        <v>358</v>
      </c>
      <c r="E66" s="14">
        <v>15</v>
      </c>
      <c r="F66" s="14">
        <v>824</v>
      </c>
      <c r="G66" s="15"/>
      <c r="H66" s="14"/>
      <c r="I66" s="14"/>
      <c r="J66" s="14"/>
      <c r="K66" s="14"/>
      <c r="L66" s="16"/>
      <c r="M66" s="13"/>
    </row>
    <row r="67" spans="1:13" ht="15.75">
      <c r="A67" s="14" t="s">
        <v>56</v>
      </c>
      <c r="B67" s="14" t="s">
        <v>20</v>
      </c>
      <c r="C67" s="14">
        <v>2</v>
      </c>
      <c r="D67" s="14">
        <v>362</v>
      </c>
      <c r="E67" s="14">
        <v>15</v>
      </c>
      <c r="F67" s="14">
        <v>833</v>
      </c>
      <c r="G67" s="15">
        <f>SUM(F66:F67)</f>
        <v>1657</v>
      </c>
      <c r="H67" s="14">
        <v>1657</v>
      </c>
      <c r="I67" s="14"/>
      <c r="J67" s="14"/>
      <c r="K67" s="14">
        <v>140</v>
      </c>
      <c r="L67" s="16">
        <v>140</v>
      </c>
      <c r="M67" s="13"/>
    </row>
    <row r="68" spans="1:13" ht="15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  <c r="L68" s="12"/>
      <c r="M68" s="13"/>
    </row>
    <row r="69" spans="1:13" ht="15.75">
      <c r="A69" s="6" t="s">
        <v>57</v>
      </c>
      <c r="B69" s="6" t="s">
        <v>22</v>
      </c>
      <c r="C69" s="6">
        <v>1</v>
      </c>
      <c r="D69" s="6">
        <v>358</v>
      </c>
      <c r="E69" s="6">
        <v>15</v>
      </c>
      <c r="F69" s="6">
        <v>412</v>
      </c>
      <c r="G69" s="7"/>
      <c r="H69" s="6"/>
      <c r="I69" s="6"/>
      <c r="J69" s="6"/>
      <c r="K69" s="6"/>
      <c r="L69" s="8"/>
      <c r="M69" s="13"/>
    </row>
    <row r="70" spans="1:13" ht="15.75">
      <c r="A70" s="6" t="s">
        <v>57</v>
      </c>
      <c r="B70" s="6" t="s">
        <v>40</v>
      </c>
      <c r="C70" s="6">
        <v>1</v>
      </c>
      <c r="D70" s="6">
        <v>431</v>
      </c>
      <c r="E70" s="6">
        <v>15</v>
      </c>
      <c r="F70" s="6">
        <v>496</v>
      </c>
      <c r="G70" s="7"/>
      <c r="H70" s="6"/>
      <c r="I70" s="6"/>
      <c r="J70" s="6"/>
      <c r="K70" s="6"/>
      <c r="L70" s="8"/>
      <c r="M70" s="13"/>
    </row>
    <row r="71" spans="1:13" ht="15.75">
      <c r="A71" s="6" t="s">
        <v>57</v>
      </c>
      <c r="B71" s="6" t="s">
        <v>24</v>
      </c>
      <c r="C71" s="6">
        <v>2</v>
      </c>
      <c r="D71" s="6">
        <v>313</v>
      </c>
      <c r="E71" s="6">
        <v>15</v>
      </c>
      <c r="F71" s="6">
        <v>720</v>
      </c>
      <c r="G71" s="7">
        <f>SUM(F69:F71)</f>
        <v>1628</v>
      </c>
      <c r="H71" s="6">
        <v>1628</v>
      </c>
      <c r="I71" s="6"/>
      <c r="J71" s="6">
        <v>24</v>
      </c>
      <c r="K71" s="6">
        <v>140</v>
      </c>
      <c r="L71" s="8">
        <v>164</v>
      </c>
      <c r="M71" s="9">
        <v>164</v>
      </c>
    </row>
    <row r="72" spans="1:13" ht="15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  <c r="L72" s="12"/>
      <c r="M72" s="13"/>
    </row>
    <row r="73" spans="1:13" ht="15.75">
      <c r="A73" s="14" t="s">
        <v>58</v>
      </c>
      <c r="B73" s="14" t="s">
        <v>24</v>
      </c>
      <c r="C73" s="14">
        <v>1</v>
      </c>
      <c r="D73" s="14">
        <v>313</v>
      </c>
      <c r="E73" s="14">
        <v>15</v>
      </c>
      <c r="F73" s="14">
        <v>360</v>
      </c>
      <c r="G73" s="15">
        <v>360</v>
      </c>
      <c r="H73" s="14">
        <v>360</v>
      </c>
      <c r="I73" s="14"/>
      <c r="J73" s="14">
        <v>12</v>
      </c>
      <c r="K73" s="14">
        <v>35</v>
      </c>
      <c r="L73" s="16">
        <v>47</v>
      </c>
      <c r="M73" s="13"/>
    </row>
    <row r="74" spans="1:13" ht="15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  <c r="L74" s="12"/>
      <c r="M74" s="13"/>
    </row>
    <row r="75" spans="1:13" ht="15.75">
      <c r="A75" s="6" t="s">
        <v>59</v>
      </c>
      <c r="B75" s="6" t="s">
        <v>24</v>
      </c>
      <c r="C75" s="6">
        <v>3</v>
      </c>
      <c r="D75" s="6">
        <v>313</v>
      </c>
      <c r="E75" s="6">
        <v>15</v>
      </c>
      <c r="F75" s="6">
        <v>1080</v>
      </c>
      <c r="G75" s="7"/>
      <c r="H75" s="6"/>
      <c r="I75" s="6"/>
      <c r="J75" s="6"/>
      <c r="K75" s="6"/>
      <c r="L75" s="8"/>
      <c r="M75" s="13"/>
    </row>
    <row r="76" spans="1:13" ht="15.75">
      <c r="A76" s="6" t="s">
        <v>59</v>
      </c>
      <c r="B76" s="6" t="s">
        <v>55</v>
      </c>
      <c r="C76" s="6">
        <v>1</v>
      </c>
      <c r="D76" s="6">
        <v>358</v>
      </c>
      <c r="E76" s="6">
        <v>15</v>
      </c>
      <c r="F76" s="6">
        <v>412</v>
      </c>
      <c r="G76" s="7">
        <f>SUM(F75:F76)</f>
        <v>1492</v>
      </c>
      <c r="H76" s="6">
        <v>1492</v>
      </c>
      <c r="I76" s="6"/>
      <c r="J76" s="6">
        <v>36</v>
      </c>
      <c r="K76" s="6">
        <v>140</v>
      </c>
      <c r="L76" s="8">
        <v>176</v>
      </c>
      <c r="M76" s="9">
        <v>176</v>
      </c>
    </row>
    <row r="77" spans="1:13" ht="15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  <c r="L77" s="12"/>
      <c r="M77" s="13"/>
    </row>
    <row r="78" spans="1:13" ht="15.75">
      <c r="A78" s="14" t="s">
        <v>60</v>
      </c>
      <c r="B78" s="14" t="s">
        <v>22</v>
      </c>
      <c r="C78" s="14">
        <v>2</v>
      </c>
      <c r="D78" s="14">
        <v>358</v>
      </c>
      <c r="E78" s="14">
        <v>15</v>
      </c>
      <c r="F78" s="14">
        <v>824</v>
      </c>
      <c r="G78" s="15">
        <v>824</v>
      </c>
      <c r="H78" s="14">
        <v>824</v>
      </c>
      <c r="I78" s="14"/>
      <c r="J78" s="14"/>
      <c r="K78" s="14">
        <v>70</v>
      </c>
      <c r="L78" s="16">
        <v>70</v>
      </c>
      <c r="M78" s="18">
        <v>70</v>
      </c>
    </row>
    <row r="79" spans="1:13" ht="15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  <c r="L79" s="12"/>
      <c r="M79" s="13"/>
    </row>
    <row r="80" spans="1:13" ht="15.75">
      <c r="A80" s="6" t="s">
        <v>61</v>
      </c>
      <c r="B80" s="6" t="s">
        <v>20</v>
      </c>
      <c r="C80" s="6">
        <v>1</v>
      </c>
      <c r="D80" s="6">
        <v>362</v>
      </c>
      <c r="E80" s="6">
        <v>15</v>
      </c>
      <c r="F80" s="6">
        <v>417</v>
      </c>
      <c r="G80" s="7"/>
      <c r="H80" s="6"/>
      <c r="I80" s="6"/>
      <c r="J80" s="6"/>
      <c r="K80" s="6"/>
      <c r="L80" s="8"/>
      <c r="M80" s="13"/>
    </row>
    <row r="81" spans="1:13" ht="15.75">
      <c r="A81" s="6" t="s">
        <v>61</v>
      </c>
      <c r="B81" s="6" t="s">
        <v>24</v>
      </c>
      <c r="C81" s="6">
        <v>1</v>
      </c>
      <c r="D81" s="6">
        <v>313</v>
      </c>
      <c r="E81" s="6">
        <v>15</v>
      </c>
      <c r="F81" s="6">
        <v>360</v>
      </c>
      <c r="G81" s="7">
        <f>SUM(F80:F81)</f>
        <v>777</v>
      </c>
      <c r="H81" s="6">
        <v>777</v>
      </c>
      <c r="I81" s="6"/>
      <c r="J81" s="6">
        <v>12</v>
      </c>
      <c r="K81" s="6">
        <v>70</v>
      </c>
      <c r="L81" s="8">
        <v>82</v>
      </c>
      <c r="M81" s="9">
        <v>82</v>
      </c>
    </row>
    <row r="82" spans="1:13" ht="15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  <c r="L82" s="12"/>
      <c r="M82" s="13"/>
    </row>
    <row r="83" spans="1:13" ht="15.75">
      <c r="A83" s="14" t="s">
        <v>62</v>
      </c>
      <c r="B83" s="14" t="s">
        <v>24</v>
      </c>
      <c r="C83" s="14">
        <v>1</v>
      </c>
      <c r="D83" s="14">
        <v>313</v>
      </c>
      <c r="E83" s="14">
        <v>15</v>
      </c>
      <c r="F83" s="14">
        <v>360</v>
      </c>
      <c r="G83" s="15"/>
      <c r="H83" s="14"/>
      <c r="I83" s="14"/>
      <c r="J83" s="14"/>
      <c r="K83" s="14"/>
      <c r="L83" s="16"/>
      <c r="M83" s="13"/>
    </row>
    <row r="84" spans="1:13" ht="15.75">
      <c r="A84" s="14" t="s">
        <v>62</v>
      </c>
      <c r="B84" s="14" t="s">
        <v>63</v>
      </c>
      <c r="C84" s="14">
        <v>1</v>
      </c>
      <c r="D84" s="14">
        <v>418</v>
      </c>
      <c r="E84" s="14">
        <v>15</v>
      </c>
      <c r="F84" s="14">
        <v>481</v>
      </c>
      <c r="G84" s="15">
        <f>SUM(F83:F84)</f>
        <v>841</v>
      </c>
      <c r="H84" s="14">
        <v>841</v>
      </c>
      <c r="I84" s="14"/>
      <c r="J84" s="14">
        <v>12</v>
      </c>
      <c r="K84" s="14">
        <v>70</v>
      </c>
      <c r="L84" s="16">
        <v>82</v>
      </c>
      <c r="M84" s="13"/>
    </row>
    <row r="85" spans="1:13" ht="15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  <c r="L85" s="12"/>
      <c r="M85" s="13"/>
    </row>
    <row r="86" spans="1:13" ht="15.75">
      <c r="A86" s="6" t="s">
        <v>64</v>
      </c>
      <c r="B86" s="6" t="s">
        <v>44</v>
      </c>
      <c r="C86" s="6">
        <v>4</v>
      </c>
      <c r="D86" s="6">
        <v>418</v>
      </c>
      <c r="E86" s="6">
        <v>15</v>
      </c>
      <c r="F86" s="6">
        <v>1923</v>
      </c>
      <c r="G86" s="7"/>
      <c r="H86" s="6"/>
      <c r="I86" s="6"/>
      <c r="J86" s="6"/>
      <c r="K86" s="6"/>
      <c r="L86" s="8"/>
      <c r="M86" s="13"/>
    </row>
    <row r="87" spans="1:13" ht="15.75">
      <c r="A87" s="6" t="s">
        <v>64</v>
      </c>
      <c r="B87" s="6" t="s">
        <v>65</v>
      </c>
      <c r="C87" s="6">
        <v>2</v>
      </c>
      <c r="D87" s="6">
        <v>362</v>
      </c>
      <c r="E87" s="6">
        <v>15</v>
      </c>
      <c r="F87" s="6">
        <v>833</v>
      </c>
      <c r="G87" s="7">
        <f>SUM(F86:F87)</f>
        <v>2756</v>
      </c>
      <c r="H87" s="6">
        <v>3000</v>
      </c>
      <c r="I87" s="6" t="s">
        <v>66</v>
      </c>
      <c r="J87" s="6"/>
      <c r="K87" s="6">
        <v>210</v>
      </c>
      <c r="L87" s="8">
        <v>0</v>
      </c>
      <c r="M87" s="9">
        <v>0</v>
      </c>
    </row>
    <row r="88" spans="1:13" ht="15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  <c r="L88" s="12"/>
      <c r="M88" s="13"/>
    </row>
    <row r="89" spans="1:13" ht="15.75">
      <c r="A89" s="14" t="s">
        <v>67</v>
      </c>
      <c r="B89" s="14" t="s">
        <v>68</v>
      </c>
      <c r="C89" s="14">
        <v>1</v>
      </c>
      <c r="D89" s="14">
        <v>338</v>
      </c>
      <c r="E89" s="14">
        <v>15</v>
      </c>
      <c r="F89" s="14">
        <v>389</v>
      </c>
      <c r="G89" s="15"/>
      <c r="H89" s="14"/>
      <c r="I89" s="14"/>
      <c r="J89" s="14"/>
      <c r="K89" s="14"/>
      <c r="L89" s="16"/>
      <c r="M89" s="13"/>
    </row>
    <row r="90" spans="1:13" ht="15.75">
      <c r="A90" s="14" t="s">
        <v>67</v>
      </c>
      <c r="B90" s="14" t="s">
        <v>22</v>
      </c>
      <c r="C90" s="14">
        <v>2</v>
      </c>
      <c r="D90" s="14">
        <v>358</v>
      </c>
      <c r="E90" s="14">
        <v>15</v>
      </c>
      <c r="F90" s="14">
        <v>824</v>
      </c>
      <c r="G90" s="15">
        <f>SUM(F89:F90)</f>
        <v>1213</v>
      </c>
      <c r="H90" s="14">
        <v>1213</v>
      </c>
      <c r="I90" s="14"/>
      <c r="J90" s="14"/>
      <c r="K90" s="14">
        <v>105</v>
      </c>
      <c r="L90" s="16">
        <v>105</v>
      </c>
      <c r="M90" s="18">
        <v>105</v>
      </c>
    </row>
    <row r="91" spans="1:13" ht="15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  <c r="L91" s="12"/>
      <c r="M91" s="13"/>
    </row>
    <row r="92" spans="1:13" ht="15.75">
      <c r="A92" s="6" t="s">
        <v>69</v>
      </c>
      <c r="B92" s="6" t="s">
        <v>70</v>
      </c>
      <c r="C92" s="6">
        <v>1</v>
      </c>
      <c r="D92" s="6">
        <v>338</v>
      </c>
      <c r="E92" s="6">
        <v>15</v>
      </c>
      <c r="F92" s="6">
        <v>389</v>
      </c>
      <c r="G92" s="7">
        <v>389</v>
      </c>
      <c r="H92" s="6">
        <v>389</v>
      </c>
      <c r="I92" s="6"/>
      <c r="J92" s="6"/>
      <c r="K92" s="6">
        <v>35</v>
      </c>
      <c r="L92" s="8">
        <v>35</v>
      </c>
      <c r="M92" s="9">
        <v>35</v>
      </c>
    </row>
    <row r="93" spans="1:13" ht="15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  <c r="L93" s="12"/>
      <c r="M93" s="13"/>
    </row>
    <row r="94" spans="1:13" ht="15.75">
      <c r="A94" s="14" t="s">
        <v>71</v>
      </c>
      <c r="B94" s="14" t="s">
        <v>72</v>
      </c>
      <c r="C94" s="14">
        <v>1</v>
      </c>
      <c r="D94" s="14">
        <v>338</v>
      </c>
      <c r="E94" s="14">
        <v>15</v>
      </c>
      <c r="F94" s="14">
        <v>389</v>
      </c>
      <c r="G94" s="15"/>
      <c r="H94" s="14"/>
      <c r="I94" s="14"/>
      <c r="J94" s="14"/>
      <c r="K94" s="14"/>
      <c r="L94" s="16"/>
      <c r="M94" s="13"/>
    </row>
    <row r="95" spans="1:13" ht="15.75">
      <c r="A95" s="14" t="s">
        <v>71</v>
      </c>
      <c r="B95" s="14" t="s">
        <v>73</v>
      </c>
      <c r="C95" s="14">
        <v>3</v>
      </c>
      <c r="D95" s="14">
        <v>418</v>
      </c>
      <c r="E95" s="14">
        <v>15</v>
      </c>
      <c r="F95" s="14">
        <v>1443</v>
      </c>
      <c r="G95" s="15">
        <f>SUM(F94:F95)</f>
        <v>1832</v>
      </c>
      <c r="H95" s="14">
        <v>1832</v>
      </c>
      <c r="I95" s="14"/>
      <c r="J95" s="14"/>
      <c r="K95" s="14">
        <v>140</v>
      </c>
      <c r="L95" s="16">
        <v>140</v>
      </c>
      <c r="M95" s="18">
        <v>140</v>
      </c>
    </row>
    <row r="96" spans="1:13" ht="15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  <c r="L96" s="12"/>
      <c r="M96" s="13"/>
    </row>
    <row r="97" spans="1:13" ht="15.75">
      <c r="A97" s="6" t="s">
        <v>74</v>
      </c>
      <c r="B97" s="6" t="s">
        <v>75</v>
      </c>
      <c r="C97" s="6">
        <v>1</v>
      </c>
      <c r="D97" s="6">
        <v>338</v>
      </c>
      <c r="E97" s="6">
        <v>15</v>
      </c>
      <c r="F97" s="6">
        <v>389</v>
      </c>
      <c r="G97" s="7">
        <v>389</v>
      </c>
      <c r="H97" s="6">
        <v>389</v>
      </c>
      <c r="I97" s="6"/>
      <c r="J97" s="6"/>
      <c r="K97" s="6">
        <v>35</v>
      </c>
      <c r="L97" s="8">
        <v>35</v>
      </c>
      <c r="M97" s="13"/>
    </row>
    <row r="98" spans="1:13" ht="15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  <c r="L98" s="12"/>
      <c r="M98" s="13"/>
    </row>
    <row r="99" spans="1:13" ht="15.75">
      <c r="A99" s="14" t="s">
        <v>76</v>
      </c>
      <c r="B99" s="14" t="s">
        <v>24</v>
      </c>
      <c r="C99" s="14">
        <v>2</v>
      </c>
      <c r="D99" s="14">
        <v>313</v>
      </c>
      <c r="E99" s="14">
        <v>15</v>
      </c>
      <c r="F99" s="14">
        <v>720</v>
      </c>
      <c r="G99" s="15"/>
      <c r="H99" s="14"/>
      <c r="I99" s="14"/>
      <c r="J99" s="14"/>
      <c r="K99" s="14"/>
      <c r="L99" s="16"/>
      <c r="M99" s="13"/>
    </row>
    <row r="100" spans="1:13" ht="15.75">
      <c r="A100" s="14" t="s">
        <v>76</v>
      </c>
      <c r="B100" s="14" t="s">
        <v>40</v>
      </c>
      <c r="C100" s="14">
        <v>2</v>
      </c>
      <c r="D100" s="14">
        <v>431</v>
      </c>
      <c r="E100" s="14">
        <v>15</v>
      </c>
      <c r="F100" s="14">
        <v>992</v>
      </c>
      <c r="G100" s="15">
        <f>SUM(F99:F100)</f>
        <v>1712</v>
      </c>
      <c r="H100" s="14">
        <v>1712</v>
      </c>
      <c r="I100" s="14"/>
      <c r="J100" s="14">
        <v>24</v>
      </c>
      <c r="K100" s="14">
        <v>140</v>
      </c>
      <c r="L100" s="16">
        <v>164</v>
      </c>
      <c r="M100" s="18">
        <v>164</v>
      </c>
    </row>
    <row r="101" spans="1:13" ht="15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  <c r="L101" s="12"/>
      <c r="M101" s="13"/>
    </row>
    <row r="102" spans="1:13" ht="15.75">
      <c r="A102" s="6" t="s">
        <v>77</v>
      </c>
      <c r="B102" s="6" t="s">
        <v>24</v>
      </c>
      <c r="C102" s="6">
        <v>1</v>
      </c>
      <c r="D102" s="6">
        <v>313</v>
      </c>
      <c r="E102" s="6">
        <v>15</v>
      </c>
      <c r="F102" s="6">
        <v>360</v>
      </c>
      <c r="G102" s="7"/>
      <c r="H102" s="6"/>
      <c r="I102" s="6"/>
      <c r="J102" s="6"/>
      <c r="K102" s="6"/>
      <c r="L102" s="8"/>
      <c r="M102" s="13"/>
    </row>
    <row r="103" spans="1:13" ht="15.75">
      <c r="A103" s="6" t="s">
        <v>77</v>
      </c>
      <c r="B103" s="6" t="s">
        <v>22</v>
      </c>
      <c r="C103" s="6">
        <v>2</v>
      </c>
      <c r="D103" s="6">
        <v>358</v>
      </c>
      <c r="E103" s="6">
        <v>15</v>
      </c>
      <c r="F103" s="6">
        <v>824</v>
      </c>
      <c r="G103" s="7">
        <f>SUM(F102:F103)</f>
        <v>1184</v>
      </c>
      <c r="H103" s="6">
        <v>1184</v>
      </c>
      <c r="I103" s="6"/>
      <c r="J103" s="6">
        <v>12</v>
      </c>
      <c r="K103" s="6">
        <v>105</v>
      </c>
      <c r="L103" s="8">
        <v>117</v>
      </c>
      <c r="M103" s="9">
        <v>117</v>
      </c>
    </row>
    <row r="104" spans="1:13" ht="15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  <c r="L104" s="12"/>
      <c r="M104" s="13"/>
    </row>
    <row r="105" spans="1:13" ht="15.75">
      <c r="A105" s="17" t="s">
        <v>78</v>
      </c>
      <c r="B105" s="14" t="s">
        <v>22</v>
      </c>
      <c r="C105" s="14">
        <v>1</v>
      </c>
      <c r="D105" s="14">
        <v>358</v>
      </c>
      <c r="E105" s="14">
        <v>15</v>
      </c>
      <c r="F105" s="14">
        <v>412</v>
      </c>
      <c r="G105" s="15"/>
      <c r="H105" s="14"/>
      <c r="I105" s="14"/>
      <c r="J105" s="14"/>
      <c r="K105" s="14"/>
      <c r="L105" s="16"/>
      <c r="M105" s="13"/>
    </row>
    <row r="106" spans="1:13" ht="15.75">
      <c r="A106" s="14" t="s">
        <v>78</v>
      </c>
      <c r="B106" s="14" t="s">
        <v>35</v>
      </c>
      <c r="C106" s="14">
        <v>1</v>
      </c>
      <c r="D106" s="14">
        <v>418</v>
      </c>
      <c r="E106" s="14">
        <v>15</v>
      </c>
      <c r="F106" s="14">
        <v>481</v>
      </c>
      <c r="G106" s="15">
        <f>SUM(F105:F106)</f>
        <v>893</v>
      </c>
      <c r="H106" s="14">
        <v>893</v>
      </c>
      <c r="I106" s="14"/>
      <c r="J106" s="14"/>
      <c r="K106" s="14">
        <v>70</v>
      </c>
      <c r="L106" s="16">
        <v>70</v>
      </c>
      <c r="M106" s="13"/>
    </row>
    <row r="107" spans="1:13" ht="15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  <c r="L107" s="12"/>
      <c r="M107" s="13"/>
    </row>
    <row r="108" spans="1:13" ht="15.75">
      <c r="A108" s="6" t="s">
        <v>79</v>
      </c>
      <c r="B108" s="6" t="s">
        <v>80</v>
      </c>
      <c r="C108" s="6">
        <v>1</v>
      </c>
      <c r="D108" s="6">
        <v>338</v>
      </c>
      <c r="E108" s="6">
        <v>15</v>
      </c>
      <c r="F108" s="6">
        <v>389</v>
      </c>
      <c r="G108" s="7"/>
      <c r="H108" s="6"/>
      <c r="I108" s="6"/>
      <c r="J108" s="6"/>
      <c r="K108" s="6"/>
      <c r="L108" s="8"/>
      <c r="M108" s="13"/>
    </row>
    <row r="109" spans="1:13" ht="15.75">
      <c r="A109" s="6" t="s">
        <v>79</v>
      </c>
      <c r="B109" s="6" t="s">
        <v>40</v>
      </c>
      <c r="C109" s="6">
        <v>1</v>
      </c>
      <c r="D109" s="6">
        <v>431</v>
      </c>
      <c r="E109" s="6">
        <v>15</v>
      </c>
      <c r="F109" s="6">
        <v>496</v>
      </c>
      <c r="G109" s="7">
        <f>SUM(F108:F109)</f>
        <v>885</v>
      </c>
      <c r="H109" s="6">
        <v>885</v>
      </c>
      <c r="I109" s="6"/>
      <c r="J109" s="6"/>
      <c r="K109" s="6">
        <v>70</v>
      </c>
      <c r="L109" s="8">
        <v>70</v>
      </c>
      <c r="M109" s="9">
        <v>70</v>
      </c>
    </row>
    <row r="110" spans="1:13" ht="15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  <c r="L110" s="12"/>
      <c r="M110" s="13"/>
    </row>
    <row r="111" spans="1:13" ht="15.75">
      <c r="A111" s="14" t="s">
        <v>81</v>
      </c>
      <c r="B111" s="14" t="s">
        <v>82</v>
      </c>
      <c r="C111" s="14">
        <v>1</v>
      </c>
      <c r="D111" s="14">
        <v>338</v>
      </c>
      <c r="E111" s="14">
        <v>15</v>
      </c>
      <c r="F111" s="14">
        <v>389</v>
      </c>
      <c r="G111" s="15"/>
      <c r="H111" s="14"/>
      <c r="I111" s="14"/>
      <c r="J111" s="14"/>
      <c r="K111" s="14"/>
      <c r="L111" s="16"/>
      <c r="M111" s="13"/>
    </row>
    <row r="112" spans="1:13" ht="15.75">
      <c r="A112" s="14" t="s">
        <v>81</v>
      </c>
      <c r="B112" s="14" t="s">
        <v>83</v>
      </c>
      <c r="C112" s="14">
        <v>1</v>
      </c>
      <c r="D112" s="14">
        <v>431</v>
      </c>
      <c r="E112" s="14">
        <v>15</v>
      </c>
      <c r="F112" s="14">
        <v>496</v>
      </c>
      <c r="G112" s="15">
        <f>SUM(F111:F112)</f>
        <v>885</v>
      </c>
      <c r="H112" s="14">
        <v>885</v>
      </c>
      <c r="I112" s="14"/>
      <c r="J112" s="14"/>
      <c r="K112" s="14">
        <v>70</v>
      </c>
      <c r="L112" s="16">
        <v>70</v>
      </c>
      <c r="M112" s="18">
        <v>70</v>
      </c>
    </row>
    <row r="113" spans="1:13" ht="15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  <c r="L113" s="12"/>
      <c r="M113" s="13"/>
    </row>
    <row r="114" spans="1:13" ht="15.75">
      <c r="A114" s="6" t="s">
        <v>84</v>
      </c>
      <c r="B114" s="6" t="s">
        <v>40</v>
      </c>
      <c r="C114" s="6">
        <v>1</v>
      </c>
      <c r="D114" s="6">
        <v>431</v>
      </c>
      <c r="E114" s="6">
        <v>15</v>
      </c>
      <c r="F114" s="6">
        <v>496</v>
      </c>
      <c r="G114" s="7">
        <v>496</v>
      </c>
      <c r="H114" s="6">
        <v>496</v>
      </c>
      <c r="I114" s="6"/>
      <c r="J114" s="6"/>
      <c r="K114" s="6">
        <v>35</v>
      </c>
      <c r="L114" s="8">
        <v>35</v>
      </c>
      <c r="M114" s="9">
        <v>35</v>
      </c>
    </row>
    <row r="115" spans="1:13" ht="15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  <c r="L115" s="12"/>
      <c r="M115" s="13"/>
    </row>
    <row r="116" spans="1:13" ht="15.75">
      <c r="A116" s="14" t="s">
        <v>85</v>
      </c>
      <c r="B116" s="14" t="s">
        <v>51</v>
      </c>
      <c r="C116" s="14">
        <v>1</v>
      </c>
      <c r="D116" s="14">
        <v>338</v>
      </c>
      <c r="E116" s="14">
        <v>15</v>
      </c>
      <c r="F116" s="14">
        <v>389</v>
      </c>
      <c r="G116" s="15">
        <v>389</v>
      </c>
      <c r="H116" s="14">
        <v>389</v>
      </c>
      <c r="I116" s="14"/>
      <c r="J116" s="14"/>
      <c r="K116" s="14">
        <v>35</v>
      </c>
      <c r="L116" s="16">
        <v>35</v>
      </c>
      <c r="M116" s="18">
        <v>35</v>
      </c>
    </row>
    <row r="117" spans="1:13" ht="15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  <c r="L117" s="12"/>
      <c r="M117" s="13"/>
    </row>
    <row r="118" spans="1:13" ht="15.75">
      <c r="A118" s="6" t="s">
        <v>86</v>
      </c>
      <c r="B118" s="6" t="s">
        <v>24</v>
      </c>
      <c r="C118" s="6">
        <v>1</v>
      </c>
      <c r="D118" s="6">
        <v>313</v>
      </c>
      <c r="E118" s="6">
        <v>15</v>
      </c>
      <c r="F118" s="6">
        <v>360</v>
      </c>
      <c r="G118" s="7">
        <v>360</v>
      </c>
      <c r="H118" s="6">
        <v>360</v>
      </c>
      <c r="I118" s="6"/>
      <c r="J118" s="6">
        <v>12</v>
      </c>
      <c r="K118" s="6">
        <v>35</v>
      </c>
      <c r="L118" s="8">
        <v>47</v>
      </c>
      <c r="M118" s="9">
        <v>47</v>
      </c>
    </row>
    <row r="119" spans="1:13" ht="15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  <c r="L119" s="12"/>
      <c r="M119" s="13"/>
    </row>
    <row r="120" spans="1:13" ht="15.75">
      <c r="A120" s="14" t="s">
        <v>87</v>
      </c>
      <c r="B120" s="14" t="s">
        <v>88</v>
      </c>
      <c r="C120" s="14">
        <v>1</v>
      </c>
      <c r="D120" s="14">
        <v>418</v>
      </c>
      <c r="E120" s="14">
        <v>15</v>
      </c>
      <c r="F120" s="14">
        <v>481</v>
      </c>
      <c r="G120" s="15"/>
      <c r="H120" s="14"/>
      <c r="I120" s="14"/>
      <c r="J120" s="14"/>
      <c r="K120" s="14"/>
      <c r="L120" s="16"/>
      <c r="M120" s="13"/>
    </row>
    <row r="121" spans="1:13" ht="15.75">
      <c r="A121" s="14" t="s">
        <v>87</v>
      </c>
      <c r="B121" s="14" t="s">
        <v>89</v>
      </c>
      <c r="C121" s="14">
        <v>1</v>
      </c>
      <c r="D121" s="14">
        <v>431</v>
      </c>
      <c r="E121" s="14">
        <v>15</v>
      </c>
      <c r="F121" s="14">
        <v>496</v>
      </c>
      <c r="G121" s="15">
        <f>SUM(F120:F121)</f>
        <v>977</v>
      </c>
      <c r="H121" s="14">
        <v>980</v>
      </c>
      <c r="I121" s="14" t="s">
        <v>90</v>
      </c>
      <c r="J121" s="14"/>
      <c r="K121" s="14">
        <v>70</v>
      </c>
      <c r="L121" s="16">
        <v>67</v>
      </c>
      <c r="M121" s="18">
        <v>67</v>
      </c>
    </row>
    <row r="122" spans="1:13" ht="15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  <c r="L122" s="12"/>
      <c r="M122" s="13"/>
    </row>
    <row r="123" spans="1:13" ht="15.75">
      <c r="A123" s="6" t="s">
        <v>91</v>
      </c>
      <c r="B123" s="6" t="s">
        <v>24</v>
      </c>
      <c r="C123" s="6">
        <v>1</v>
      </c>
      <c r="D123" s="6">
        <v>313</v>
      </c>
      <c r="E123" s="6">
        <v>15</v>
      </c>
      <c r="F123" s="6">
        <v>360</v>
      </c>
      <c r="G123" s="7"/>
      <c r="H123" s="6"/>
      <c r="I123" s="6"/>
      <c r="J123" s="6"/>
      <c r="K123" s="6"/>
      <c r="L123" s="8"/>
      <c r="M123" s="13"/>
    </row>
    <row r="124" spans="1:13" ht="15.75">
      <c r="A124" s="6" t="s">
        <v>91</v>
      </c>
      <c r="B124" s="6" t="s">
        <v>40</v>
      </c>
      <c r="C124" s="6">
        <v>1</v>
      </c>
      <c r="D124" s="6">
        <v>431</v>
      </c>
      <c r="E124" s="6">
        <v>15</v>
      </c>
      <c r="F124" s="6">
        <v>496</v>
      </c>
      <c r="G124" s="7">
        <f>SUM(F123:F124)</f>
        <v>856</v>
      </c>
      <c r="H124" s="6">
        <v>1000</v>
      </c>
      <c r="I124" s="6" t="s">
        <v>92</v>
      </c>
      <c r="J124" s="6">
        <v>12</v>
      </c>
      <c r="K124" s="6">
        <v>70</v>
      </c>
      <c r="L124" s="8">
        <v>-62</v>
      </c>
      <c r="M124" s="13"/>
    </row>
    <row r="125" spans="1:13" ht="15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  <c r="L125" s="12"/>
      <c r="M125" s="13"/>
    </row>
    <row r="126" spans="1:13" ht="15.75">
      <c r="A126" s="14" t="s">
        <v>93</v>
      </c>
      <c r="B126" s="14" t="s">
        <v>94</v>
      </c>
      <c r="C126" s="14">
        <v>1</v>
      </c>
      <c r="D126" s="14">
        <v>358</v>
      </c>
      <c r="E126" s="14">
        <v>15</v>
      </c>
      <c r="F126" s="14">
        <v>412</v>
      </c>
      <c r="G126" s="15">
        <v>412</v>
      </c>
      <c r="H126" s="14">
        <v>412</v>
      </c>
      <c r="I126" s="14"/>
      <c r="J126" s="14"/>
      <c r="K126" s="14">
        <v>35</v>
      </c>
      <c r="L126" s="16">
        <v>35</v>
      </c>
      <c r="M126" s="13"/>
    </row>
    <row r="127" spans="1:13" ht="15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  <c r="L127" s="12"/>
      <c r="M127" s="13"/>
    </row>
    <row r="128" spans="1:13" ht="15.75">
      <c r="A128" s="6" t="s">
        <v>95</v>
      </c>
      <c r="B128" s="6" t="s">
        <v>40</v>
      </c>
      <c r="C128" s="6">
        <v>1</v>
      </c>
      <c r="D128" s="6">
        <v>431</v>
      </c>
      <c r="E128" s="6">
        <v>15</v>
      </c>
      <c r="F128" s="6">
        <v>496</v>
      </c>
      <c r="G128" s="7">
        <v>496</v>
      </c>
      <c r="H128" s="6">
        <v>496</v>
      </c>
      <c r="I128" s="6"/>
      <c r="J128" s="6"/>
      <c r="K128" s="6">
        <v>35</v>
      </c>
      <c r="L128" s="8">
        <v>35</v>
      </c>
      <c r="M128" s="9">
        <v>35</v>
      </c>
    </row>
    <row r="129" spans="1:13" ht="15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  <c r="L129" s="12"/>
      <c r="M129" s="13"/>
    </row>
    <row r="130" spans="1:13" ht="15.75">
      <c r="A130" s="14" t="s">
        <v>96</v>
      </c>
      <c r="B130" s="14" t="s">
        <v>13</v>
      </c>
      <c r="C130" s="14">
        <v>2</v>
      </c>
      <c r="D130" s="14">
        <v>394</v>
      </c>
      <c r="E130" s="14">
        <v>15</v>
      </c>
      <c r="F130" s="14">
        <v>907</v>
      </c>
      <c r="G130" s="15"/>
      <c r="H130" s="14"/>
      <c r="I130" s="14"/>
      <c r="J130" s="14"/>
      <c r="K130" s="14"/>
      <c r="L130" s="16"/>
      <c r="M130" s="13"/>
    </row>
    <row r="131" spans="1:13" ht="15.75">
      <c r="A131" s="14" t="s">
        <v>96</v>
      </c>
      <c r="B131" s="14" t="s">
        <v>97</v>
      </c>
      <c r="C131" s="14">
        <v>1</v>
      </c>
      <c r="D131" s="14">
        <v>338</v>
      </c>
      <c r="E131" s="14">
        <v>15</v>
      </c>
      <c r="F131" s="14">
        <v>389</v>
      </c>
      <c r="G131" s="15">
        <f>SUM(F130:F131)</f>
        <v>1296</v>
      </c>
      <c r="H131" s="14"/>
      <c r="I131" s="14">
        <v>1126</v>
      </c>
      <c r="J131" s="14"/>
      <c r="K131" s="14">
        <v>105</v>
      </c>
      <c r="L131" s="16">
        <v>105</v>
      </c>
      <c r="M131" s="13"/>
    </row>
    <row r="132" spans="1:13" ht="15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  <c r="L132" s="12"/>
      <c r="M132" s="13"/>
    </row>
    <row r="133" spans="1:13" ht="15.75">
      <c r="A133" s="6" t="s">
        <v>98</v>
      </c>
      <c r="B133" s="6" t="s">
        <v>22</v>
      </c>
      <c r="C133" s="6">
        <v>1</v>
      </c>
      <c r="D133" s="6">
        <v>358</v>
      </c>
      <c r="E133" s="6">
        <v>15</v>
      </c>
      <c r="F133" s="6">
        <v>412</v>
      </c>
      <c r="G133" s="7">
        <v>412</v>
      </c>
      <c r="H133" s="6">
        <v>412</v>
      </c>
      <c r="I133" s="6"/>
      <c r="J133" s="6"/>
      <c r="K133" s="6">
        <v>35</v>
      </c>
      <c r="L133" s="8">
        <v>35</v>
      </c>
      <c r="M133" s="13"/>
    </row>
    <row r="134" spans="1:13" ht="15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  <c r="L134" s="12"/>
      <c r="M134" s="13"/>
    </row>
    <row r="135" spans="1:13" ht="15.75">
      <c r="A135" s="14" t="s">
        <v>99</v>
      </c>
      <c r="B135" s="14" t="s">
        <v>40</v>
      </c>
      <c r="C135" s="14">
        <v>1</v>
      </c>
      <c r="D135" s="14">
        <v>431</v>
      </c>
      <c r="E135" s="14">
        <v>15</v>
      </c>
      <c r="F135" s="14">
        <v>496</v>
      </c>
      <c r="G135" s="15"/>
      <c r="H135" s="14"/>
      <c r="I135" s="14"/>
      <c r="J135" s="14"/>
      <c r="K135" s="14"/>
      <c r="L135" s="16"/>
      <c r="M135" s="13"/>
    </row>
    <row r="136" spans="1:13" ht="15.75">
      <c r="A136" s="14" t="s">
        <v>99</v>
      </c>
      <c r="B136" s="14" t="s">
        <v>35</v>
      </c>
      <c r="C136" s="14">
        <v>1</v>
      </c>
      <c r="D136" s="14">
        <v>418</v>
      </c>
      <c r="E136" s="14">
        <v>15</v>
      </c>
      <c r="F136" s="14">
        <v>481</v>
      </c>
      <c r="G136" s="15"/>
      <c r="H136" s="14"/>
      <c r="I136" s="14"/>
      <c r="J136" s="14"/>
      <c r="K136" s="14"/>
      <c r="L136" s="16"/>
      <c r="M136" s="13"/>
    </row>
    <row r="137" spans="1:13" ht="15.75">
      <c r="A137" s="14" t="s">
        <v>99</v>
      </c>
      <c r="B137" s="14" t="s">
        <v>51</v>
      </c>
      <c r="C137" s="14">
        <v>1</v>
      </c>
      <c r="D137" s="14">
        <v>338</v>
      </c>
      <c r="E137" s="14">
        <v>15</v>
      </c>
      <c r="F137" s="14">
        <v>389</v>
      </c>
      <c r="G137" s="15">
        <f>SUM(F135:F137)</f>
        <v>1366</v>
      </c>
      <c r="H137" s="14">
        <v>1366</v>
      </c>
      <c r="I137" s="14"/>
      <c r="J137" s="14"/>
      <c r="K137" s="14">
        <v>105</v>
      </c>
      <c r="L137" s="16">
        <v>105</v>
      </c>
      <c r="M137" s="18">
        <v>105</v>
      </c>
    </row>
    <row r="138" spans="1:13" ht="15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  <c r="L138" s="12"/>
      <c r="M138" s="13"/>
    </row>
    <row r="139" spans="1:13" ht="15.75">
      <c r="A139" s="6" t="s">
        <v>100</v>
      </c>
      <c r="B139" s="6" t="s">
        <v>22</v>
      </c>
      <c r="C139" s="6">
        <v>2</v>
      </c>
      <c r="D139" s="6">
        <v>358</v>
      </c>
      <c r="E139" s="6">
        <v>15</v>
      </c>
      <c r="F139" s="6">
        <v>824</v>
      </c>
      <c r="G139" s="7"/>
      <c r="H139" s="6"/>
      <c r="I139" s="6"/>
      <c r="J139" s="6"/>
      <c r="K139" s="6"/>
      <c r="L139" s="8"/>
      <c r="M139" s="13"/>
    </row>
    <row r="140" spans="1:13" ht="15.75">
      <c r="A140" s="6" t="s">
        <v>100</v>
      </c>
      <c r="B140" s="6" t="s">
        <v>40</v>
      </c>
      <c r="C140" s="6">
        <v>2</v>
      </c>
      <c r="D140" s="6">
        <v>431</v>
      </c>
      <c r="E140" s="6">
        <v>15</v>
      </c>
      <c r="F140" s="6">
        <v>992</v>
      </c>
      <c r="G140" s="7"/>
      <c r="H140" s="6"/>
      <c r="I140" s="6"/>
      <c r="J140" s="6"/>
      <c r="K140" s="6"/>
      <c r="L140" s="8"/>
      <c r="M140" s="13"/>
    </row>
    <row r="141" spans="1:13" ht="15.75">
      <c r="A141" s="6" t="s">
        <v>100</v>
      </c>
      <c r="B141" s="6" t="s">
        <v>40</v>
      </c>
      <c r="C141" s="6">
        <v>2</v>
      </c>
      <c r="D141" s="6">
        <v>431</v>
      </c>
      <c r="E141" s="6">
        <v>15</v>
      </c>
      <c r="F141" s="6">
        <v>992</v>
      </c>
      <c r="G141" s="7"/>
      <c r="H141" s="6"/>
      <c r="I141" s="6"/>
      <c r="J141" s="6"/>
      <c r="K141" s="6"/>
      <c r="L141" s="8"/>
      <c r="M141" s="13"/>
    </row>
    <row r="142" spans="1:13" ht="15.75">
      <c r="A142" s="6" t="s">
        <v>100</v>
      </c>
      <c r="B142" s="6" t="s">
        <v>101</v>
      </c>
      <c r="C142" s="6">
        <v>4</v>
      </c>
      <c r="D142" s="6">
        <v>418</v>
      </c>
      <c r="E142" s="6">
        <v>15</v>
      </c>
      <c r="F142" s="6">
        <v>1923</v>
      </c>
      <c r="G142" s="7">
        <f>SUM(F139:F142)</f>
        <v>4731</v>
      </c>
      <c r="H142" s="6">
        <v>4731</v>
      </c>
      <c r="I142" s="6"/>
      <c r="J142" s="6"/>
      <c r="K142" s="6">
        <v>350</v>
      </c>
      <c r="L142" s="8">
        <v>350</v>
      </c>
      <c r="M142" s="9">
        <v>350</v>
      </c>
    </row>
    <row r="143" spans="1:13" ht="15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  <c r="L143" s="12"/>
      <c r="M143" s="13"/>
    </row>
    <row r="144" spans="1:13" ht="15.75">
      <c r="A144" s="14" t="s">
        <v>102</v>
      </c>
      <c r="B144" s="14" t="s">
        <v>75</v>
      </c>
      <c r="C144" s="14">
        <v>2</v>
      </c>
      <c r="D144" s="14">
        <v>338</v>
      </c>
      <c r="E144" s="14">
        <v>15</v>
      </c>
      <c r="F144" s="14">
        <v>778</v>
      </c>
      <c r="G144" s="15"/>
      <c r="H144" s="14"/>
      <c r="I144" s="14"/>
      <c r="J144" s="14"/>
      <c r="K144" s="14"/>
      <c r="L144" s="16"/>
      <c r="M144" s="13"/>
    </row>
    <row r="145" spans="1:13" ht="15.75">
      <c r="A145" s="14" t="s">
        <v>102</v>
      </c>
      <c r="B145" s="14" t="s">
        <v>16</v>
      </c>
      <c r="C145" s="14">
        <v>1</v>
      </c>
      <c r="D145" s="14">
        <v>394</v>
      </c>
      <c r="E145" s="14">
        <v>15</v>
      </c>
      <c r="F145" s="14">
        <v>454</v>
      </c>
      <c r="G145" s="15"/>
      <c r="H145" s="14"/>
      <c r="I145" s="14"/>
      <c r="J145" s="14"/>
      <c r="K145" s="14"/>
      <c r="L145" s="16"/>
      <c r="M145" s="13"/>
    </row>
    <row r="146" spans="1:13" ht="15.75">
      <c r="A146" s="14" t="s">
        <v>102</v>
      </c>
      <c r="B146" s="14" t="s">
        <v>83</v>
      </c>
      <c r="C146" s="14">
        <v>2</v>
      </c>
      <c r="D146" s="14">
        <v>431</v>
      </c>
      <c r="E146" s="14">
        <v>15</v>
      </c>
      <c r="F146" s="14">
        <v>992</v>
      </c>
      <c r="G146" s="15"/>
      <c r="H146" s="14"/>
      <c r="I146" s="14"/>
      <c r="J146" s="14"/>
      <c r="K146" s="14"/>
      <c r="L146" s="16"/>
      <c r="M146" s="13"/>
    </row>
    <row r="147" spans="1:13" ht="15.75">
      <c r="A147" s="14" t="s">
        <v>102</v>
      </c>
      <c r="B147" s="14" t="s">
        <v>101</v>
      </c>
      <c r="C147" s="14">
        <v>1</v>
      </c>
      <c r="D147" s="14">
        <v>418</v>
      </c>
      <c r="E147" s="14">
        <v>15</v>
      </c>
      <c r="F147" s="14">
        <v>481</v>
      </c>
      <c r="G147" s="15">
        <f>SUM(F144:F147)</f>
        <v>2705</v>
      </c>
      <c r="H147" s="14">
        <v>2705</v>
      </c>
      <c r="I147" s="14"/>
      <c r="J147" s="14"/>
      <c r="K147" s="14">
        <v>210</v>
      </c>
      <c r="L147" s="16">
        <v>210</v>
      </c>
      <c r="M147" s="18">
        <v>210</v>
      </c>
    </row>
    <row r="148" spans="1:13" ht="15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  <c r="L148" s="12"/>
      <c r="M148" s="13"/>
    </row>
    <row r="149" spans="1:13" ht="15.75">
      <c r="A149" s="6" t="s">
        <v>103</v>
      </c>
      <c r="B149" s="6" t="s">
        <v>104</v>
      </c>
      <c r="C149" s="6">
        <v>1</v>
      </c>
      <c r="D149" s="6">
        <v>431</v>
      </c>
      <c r="E149" s="6">
        <v>15</v>
      </c>
      <c r="F149" s="6">
        <v>496</v>
      </c>
      <c r="G149" s="7"/>
      <c r="H149" s="6"/>
      <c r="I149" s="6"/>
      <c r="J149" s="6"/>
      <c r="K149" s="6"/>
      <c r="L149" s="8"/>
      <c r="M149" s="13"/>
    </row>
    <row r="150" spans="1:13" ht="15.75">
      <c r="A150" s="6" t="s">
        <v>103</v>
      </c>
      <c r="B150" s="6" t="s">
        <v>105</v>
      </c>
      <c r="C150" s="6">
        <v>1</v>
      </c>
      <c r="D150" s="6">
        <v>418</v>
      </c>
      <c r="E150" s="6">
        <v>15</v>
      </c>
      <c r="F150" s="6">
        <v>481</v>
      </c>
      <c r="G150" s="7">
        <f>SUM(F149:F150)</f>
        <v>977</v>
      </c>
      <c r="H150" s="6">
        <v>977</v>
      </c>
      <c r="I150" s="6"/>
      <c r="J150" s="6"/>
      <c r="K150" s="6">
        <v>70</v>
      </c>
      <c r="L150" s="8">
        <v>70</v>
      </c>
      <c r="M150" s="9">
        <v>70</v>
      </c>
    </row>
    <row r="151" spans="1:13" ht="15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  <c r="L151" s="12"/>
      <c r="M151" s="13"/>
    </row>
    <row r="152" spans="1:13" ht="15.75">
      <c r="A152" s="14" t="s">
        <v>106</v>
      </c>
      <c r="B152" s="14" t="s">
        <v>107</v>
      </c>
      <c r="C152" s="14">
        <v>1</v>
      </c>
      <c r="D152" s="14">
        <v>394</v>
      </c>
      <c r="E152" s="14">
        <v>15</v>
      </c>
      <c r="F152" s="14">
        <v>454</v>
      </c>
      <c r="G152" s="15">
        <v>454</v>
      </c>
      <c r="H152" s="14">
        <v>454</v>
      </c>
      <c r="I152" s="14"/>
      <c r="J152" s="14"/>
      <c r="K152" s="14">
        <v>35</v>
      </c>
      <c r="L152" s="16">
        <v>35</v>
      </c>
      <c r="M152" s="13"/>
    </row>
    <row r="153" spans="1:13" ht="15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  <c r="L153" s="12"/>
      <c r="M153" s="13"/>
    </row>
    <row r="154" spans="1:13" ht="15.75">
      <c r="A154" s="6" t="s">
        <v>108</v>
      </c>
      <c r="B154" s="6" t="s">
        <v>40</v>
      </c>
      <c r="C154" s="6">
        <v>1</v>
      </c>
      <c r="D154" s="6">
        <v>431</v>
      </c>
      <c r="E154" s="6">
        <v>15</v>
      </c>
      <c r="F154" s="6">
        <v>496</v>
      </c>
      <c r="G154" s="7"/>
      <c r="H154" s="6"/>
      <c r="I154" s="6"/>
      <c r="J154" s="6"/>
      <c r="K154" s="6"/>
      <c r="L154" s="8"/>
      <c r="M154" s="13"/>
    </row>
    <row r="155" spans="1:13" ht="15.75">
      <c r="A155" s="6" t="s">
        <v>108</v>
      </c>
      <c r="B155" s="6" t="s">
        <v>75</v>
      </c>
      <c r="C155" s="6">
        <v>1</v>
      </c>
      <c r="D155" s="6">
        <v>338</v>
      </c>
      <c r="E155" s="6">
        <v>15</v>
      </c>
      <c r="F155" s="6">
        <v>389</v>
      </c>
      <c r="G155" s="7">
        <f>SUM(F154:F155)</f>
        <v>885</v>
      </c>
      <c r="H155" s="6">
        <v>885</v>
      </c>
      <c r="I155" s="6"/>
      <c r="J155" s="6"/>
      <c r="K155" s="6">
        <v>70</v>
      </c>
      <c r="L155" s="8">
        <v>70</v>
      </c>
      <c r="M155" s="9">
        <v>70</v>
      </c>
    </row>
    <row r="156" spans="1:13" ht="15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  <c r="L156" s="12"/>
      <c r="M156" s="13"/>
    </row>
    <row r="157" spans="1:13" ht="15.75">
      <c r="A157" s="14" t="s">
        <v>109</v>
      </c>
      <c r="B157" s="14" t="s">
        <v>40</v>
      </c>
      <c r="C157" s="14">
        <v>1</v>
      </c>
      <c r="D157" s="14">
        <v>431</v>
      </c>
      <c r="E157" s="14">
        <v>15</v>
      </c>
      <c r="F157" s="14">
        <v>496</v>
      </c>
      <c r="G157" s="15">
        <v>496</v>
      </c>
      <c r="H157" s="14">
        <v>496</v>
      </c>
      <c r="I157" s="14"/>
      <c r="J157" s="14"/>
      <c r="K157" s="14">
        <v>35</v>
      </c>
      <c r="L157" s="16">
        <v>35</v>
      </c>
      <c r="M157" s="18">
        <v>35</v>
      </c>
    </row>
    <row r="158" spans="1:13" ht="15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  <c r="L158" s="12"/>
      <c r="M158" s="13"/>
    </row>
    <row r="159" spans="1:13" ht="15.75">
      <c r="A159" s="6" t="s">
        <v>110</v>
      </c>
      <c r="B159" s="6" t="s">
        <v>55</v>
      </c>
      <c r="C159" s="6">
        <v>1</v>
      </c>
      <c r="D159" s="6">
        <v>358</v>
      </c>
      <c r="E159" s="6">
        <v>15</v>
      </c>
      <c r="F159" s="6">
        <v>412</v>
      </c>
      <c r="G159" s="7">
        <v>412</v>
      </c>
      <c r="H159" s="6">
        <v>412</v>
      </c>
      <c r="I159" s="6"/>
      <c r="J159" s="6"/>
      <c r="K159" s="6">
        <v>35</v>
      </c>
      <c r="L159" s="8">
        <v>35</v>
      </c>
      <c r="M159" s="9">
        <v>35</v>
      </c>
    </row>
    <row r="160" spans="1:13" ht="15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  <c r="L160" s="12"/>
      <c r="M160" s="13"/>
    </row>
    <row r="161" spans="1:13" ht="15.75">
      <c r="A161" s="14" t="s">
        <v>111</v>
      </c>
      <c r="B161" s="14" t="s">
        <v>75</v>
      </c>
      <c r="C161" s="14">
        <v>1</v>
      </c>
      <c r="D161" s="14">
        <v>338</v>
      </c>
      <c r="E161" s="14">
        <v>15</v>
      </c>
      <c r="F161" s="14">
        <v>389</v>
      </c>
      <c r="G161" s="15"/>
      <c r="H161" s="14"/>
      <c r="I161" s="14"/>
      <c r="J161" s="14"/>
      <c r="K161" s="14"/>
      <c r="L161" s="16"/>
      <c r="M161" s="13"/>
    </row>
    <row r="162" spans="1:13" ht="15.75">
      <c r="A162" s="14" t="s">
        <v>111</v>
      </c>
      <c r="B162" s="14" t="s">
        <v>35</v>
      </c>
      <c r="C162" s="14">
        <v>2</v>
      </c>
      <c r="D162" s="14">
        <v>418</v>
      </c>
      <c r="E162" s="14">
        <v>15</v>
      </c>
      <c r="F162" s="14">
        <v>962</v>
      </c>
      <c r="G162" s="15">
        <f>SUM(F161:F162)</f>
        <v>1351</v>
      </c>
      <c r="H162" s="14">
        <v>1351</v>
      </c>
      <c r="I162" s="14"/>
      <c r="J162" s="14"/>
      <c r="K162" s="14">
        <v>105</v>
      </c>
      <c r="L162" s="16">
        <v>105</v>
      </c>
      <c r="M162" s="18">
        <v>105</v>
      </c>
    </row>
    <row r="163" spans="1:13" ht="15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  <c r="L163" s="12"/>
      <c r="M163" s="13"/>
    </row>
    <row r="164" spans="1:13" ht="15.75">
      <c r="A164" s="19" t="s">
        <v>112</v>
      </c>
      <c r="B164" s="6" t="s">
        <v>75</v>
      </c>
      <c r="C164" s="6">
        <v>2</v>
      </c>
      <c r="D164" s="6">
        <v>338</v>
      </c>
      <c r="E164" s="6">
        <v>15</v>
      </c>
      <c r="F164" s="6">
        <v>778</v>
      </c>
      <c r="G164" s="7"/>
      <c r="H164" s="6"/>
      <c r="I164" s="6"/>
      <c r="J164" s="6"/>
      <c r="K164" s="6"/>
      <c r="L164" s="8"/>
      <c r="M164" s="13"/>
    </row>
    <row r="165" spans="1:13" ht="15.75">
      <c r="A165" s="19"/>
      <c r="B165" s="6" t="s">
        <v>35</v>
      </c>
      <c r="C165" s="6">
        <v>1</v>
      </c>
      <c r="D165" s="6">
        <v>418</v>
      </c>
      <c r="E165" s="6">
        <v>15</v>
      </c>
      <c r="F165" s="6">
        <v>481</v>
      </c>
      <c r="G165" s="7">
        <f>SUM(F164:F165)</f>
        <v>1259</v>
      </c>
      <c r="H165" s="6">
        <v>1259</v>
      </c>
      <c r="I165" s="6"/>
      <c r="J165" s="6"/>
      <c r="K165" s="6">
        <v>105</v>
      </c>
      <c r="L165" s="8">
        <v>105</v>
      </c>
      <c r="M165" s="13"/>
    </row>
    <row r="166" spans="1:13" ht="15.75">
      <c r="A166" s="20"/>
      <c r="B166" s="10"/>
      <c r="C166" s="10"/>
      <c r="D166" s="10"/>
      <c r="E166" s="10"/>
      <c r="F166" s="10"/>
      <c r="G166" s="11"/>
      <c r="H166" s="10"/>
      <c r="I166" s="10"/>
      <c r="J166" s="10"/>
      <c r="K166" s="10"/>
      <c r="L166" s="12"/>
      <c r="M166" s="13"/>
    </row>
    <row r="167" spans="1:13" ht="15.75">
      <c r="A167" s="21" t="s">
        <v>113</v>
      </c>
      <c r="B167" s="14" t="s">
        <v>55</v>
      </c>
      <c r="C167" s="14">
        <v>1</v>
      </c>
      <c r="D167" s="14">
        <v>358</v>
      </c>
      <c r="E167" s="14">
        <v>15</v>
      </c>
      <c r="F167" s="14">
        <v>412</v>
      </c>
      <c r="G167" s="15">
        <v>412</v>
      </c>
      <c r="H167" s="14">
        <v>412</v>
      </c>
      <c r="I167" s="14"/>
      <c r="J167" s="14"/>
      <c r="K167" s="14">
        <v>35</v>
      </c>
      <c r="L167" s="16">
        <v>35</v>
      </c>
      <c r="M167" s="18">
        <v>35</v>
      </c>
    </row>
  </sheetData>
  <hyperlinks>
    <hyperlink ref="A167" r:id="rId1" display="http://forum.sibmama.ru/profile.php?mode=viewprofile&amp;u=484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2013-09-16T07:35:39Z</dcterms:modified>
</cp:coreProperties>
</file>