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40" windowHeight="8115" tabRatio="91" activeTab="0"/>
  </bookViews>
  <sheets>
    <sheet name="Сладости" sheetId="1" r:id="rId1"/>
    <sheet name="Лист1" sheetId="2" r:id="rId2"/>
  </sheets>
  <definedNames>
    <definedName name="_xlnm.Print_Titles" localSheetId="0">'Сладости'!$1:$4</definedName>
    <definedName name="_xlnm.Print_Area" localSheetId="0">'Сладости'!$A$1:$F$65</definedName>
  </definedNames>
  <calcPr fullCalcOnLoad="1"/>
</workbook>
</file>

<file path=xl/sharedStrings.xml><?xml version="1.0" encoding="utf-8"?>
<sst xmlns="http://schemas.openxmlformats.org/spreadsheetml/2006/main" count="245" uniqueCount="78">
  <si>
    <t>уп.</t>
  </si>
  <si>
    <t>Сладости Весовые</t>
  </si>
  <si>
    <t>Сладости Фасованые</t>
  </si>
  <si>
    <t>Печенье</t>
  </si>
  <si>
    <t>Борма с кешью, 1 кг</t>
  </si>
  <si>
    <t>Борма с фисташками, 1 кг</t>
  </si>
  <si>
    <t>Браслет с тертыми фисташками, 1 кг</t>
  </si>
  <si>
    <t>Браслет с целыми фисташками, 1 кг</t>
  </si>
  <si>
    <t>Гнездо с кешью, 1 кг</t>
  </si>
  <si>
    <t>Гнездо с фисташками, 1 кг</t>
  </si>
  <si>
    <t>Грекорех, 1 кг</t>
  </si>
  <si>
    <t>Козинаки из арахиса, 1 кг</t>
  </si>
  <si>
    <t>Козинаки из кунжута, 1 кг</t>
  </si>
  <si>
    <t>Осмалия с кешью, 1 кг</t>
  </si>
  <si>
    <t>Осмалия с фисташками, 1 кг</t>
  </si>
  <si>
    <t>Пальчики, 1 кг</t>
  </si>
  <si>
    <t>Пахлава, 1 кг</t>
  </si>
  <si>
    <t>Ракушки, 1 кг</t>
  </si>
  <si>
    <t>Наименование</t>
  </si>
  <si>
    <t>Ед. изм.</t>
  </si>
  <si>
    <t>Роза с кешью, 1 кг</t>
  </si>
  <si>
    <t>Роза с фисташками, 1 кг</t>
  </si>
  <si>
    <t>Ромбики, 1 кг</t>
  </si>
  <si>
    <t>Баклава шоколадная с фундуком, 1 кг</t>
  </si>
  <si>
    <t>Цена, руб.</t>
  </si>
  <si>
    <t xml:space="preserve">Aссорти "Pate D'or", 1 кг </t>
  </si>
  <si>
    <t xml:space="preserve">Ассорти "Финикия", 350 гр. </t>
  </si>
  <si>
    <t>Ассорти "Акко", 250 гр.</t>
  </si>
  <si>
    <t>Ассорти "Pate D'or", 100 гр.</t>
  </si>
  <si>
    <t>Ассорти "Mix", 1 кг</t>
  </si>
  <si>
    <t>Ассорти "Кармель", 180 гр.</t>
  </si>
  <si>
    <t>Ассорти постное "Арвад", 250 гр.</t>
  </si>
  <si>
    <t>Ассорти "Беритос", 350 гр.</t>
  </si>
  <si>
    <t>Ассорти "Голд", 450 гр.</t>
  </si>
  <si>
    <t>Баклава шоколадная с фундуком, 250 гр.</t>
  </si>
  <si>
    <t>Борма с фисташками, 250 гр.</t>
  </si>
  <si>
    <t>Браслет с тертыми фисташками, 250 гр.</t>
  </si>
  <si>
    <t>Браслет с целыми фисташками, 250 гр.</t>
  </si>
  <si>
    <t>Ассорти "Оронт", 600 гр.</t>
  </si>
  <si>
    <t>Гнездо с фисташками, 250 гр.</t>
  </si>
  <si>
    <t>Грекорех, 250 гр.</t>
  </si>
  <si>
    <t>Роза шоколадная с фисташками, 1 кг</t>
  </si>
  <si>
    <t xml:space="preserve">Козинак Голд, 300 гр. </t>
  </si>
  <si>
    <t>Намура "Угорит", 400 гр.</t>
  </si>
  <si>
    <t>Намура с арахисом, 400 гр.</t>
  </si>
  <si>
    <t>Намура с кокосом, 400 гр.</t>
  </si>
  <si>
    <t>Намура с миндалем, 400 гр.</t>
  </si>
  <si>
    <t>Осмалия с кешью, 250 гр.</t>
  </si>
  <si>
    <t>Осмалия с фисташками, 250 гр.</t>
  </si>
  <si>
    <t>Пальчики, 250 гр.</t>
  </si>
  <si>
    <t>Пахлава "Сидон", 300 гр.</t>
  </si>
  <si>
    <t>Подарочная упаковка "Pate D'or", 1 кг</t>
  </si>
  <si>
    <t>Подарочная упаковка "Pate D'or", 2 кг</t>
  </si>
  <si>
    <t>Ракушки, 250 гр.</t>
  </si>
  <si>
    <t>Роза с кешью, 250 гр.</t>
  </si>
  <si>
    <t>Роза с фисташками, 250 гр.</t>
  </si>
  <si>
    <t>Роза шоколадная с фисташками, 250 гр.</t>
  </si>
  <si>
    <t>Ромбики, 250 гр.</t>
  </si>
  <si>
    <t>Печенье "Баразик", 500 гр.</t>
  </si>
  <si>
    <t>Печенье "Грайбе", 800 гр.</t>
  </si>
  <si>
    <t>Печенье "Mix", 500 гр.</t>
  </si>
  <si>
    <t>Печенье с финиками "Мамуль", 800 гр.</t>
  </si>
  <si>
    <t>Печенье с финиками и кунжутом "Фингерс", 800 гр.</t>
  </si>
  <si>
    <t>Прайс-заказ</t>
  </si>
  <si>
    <t>Сумма, руб.</t>
  </si>
  <si>
    <t>Кол-во</t>
  </si>
  <si>
    <t xml:space="preserve"> </t>
  </si>
  <si>
    <t>кг</t>
  </si>
  <si>
    <t>Гнездо с кешью, 250 гр.</t>
  </si>
  <si>
    <t>Борма с кешью, 250 гр.</t>
  </si>
  <si>
    <t>Сумма заказа</t>
  </si>
  <si>
    <t>Корона   (8шт в уп.)</t>
  </si>
  <si>
    <t>Скоропортящиеся</t>
  </si>
  <si>
    <t>Кнафе с сыром    1000гр</t>
  </si>
  <si>
    <t>шт.</t>
  </si>
  <si>
    <t>Шайбиет "Pate D'or"</t>
  </si>
  <si>
    <r>
      <t xml:space="preserve">Адрес: 117334, Москва,
ул. Миклухо-Маклая, д. 6.
Телефоны: +7 (495) 796 8662,
+7 (963) 750-60-17
</t>
    </r>
    <r>
      <rPr>
        <b/>
        <sz val="11"/>
        <color indexed="8"/>
        <rFont val="Calibri"/>
        <family val="2"/>
      </rPr>
      <t>www.patedor.ru</t>
    </r>
  </si>
  <si>
    <t>Тесто  фило (слоенное), тесто кадаеф (нитевидное)   1кг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</si>
</sst>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&quot; руб.&quot;"/>
    <numFmt numFmtId="173" formatCode="#,##0.00&quot; руб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 руб.&quot;"/>
    <numFmt numFmtId="179" formatCode="[$-FC19]d\ mmmm\ yyyy\ &quot;г.&quot;"/>
    <numFmt numFmtId="180" formatCode="0.000"/>
    <numFmt numFmtId="181" formatCode="0.0"/>
  </numFmts>
  <fonts count="51">
    <font>
      <sz val="8"/>
      <name val="Arial"/>
      <family val="2"/>
    </font>
    <font>
      <sz val="11"/>
      <color indexed="8"/>
      <name val="Calibri"/>
      <family val="2"/>
    </font>
    <font>
      <b/>
      <sz val="22"/>
      <name val="Blackadder ITC"/>
      <family val="5"/>
    </font>
    <font>
      <sz val="16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u val="single"/>
      <sz val="9.6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2"/>
      <color indexed="16"/>
      <name val="Calibri"/>
      <family val="2"/>
    </font>
    <font>
      <sz val="12"/>
      <color indexed="16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2"/>
      <color theme="9" tint="-0.4999699890613556"/>
      <name val="Calibri"/>
      <family val="2"/>
    </font>
    <font>
      <sz val="12"/>
      <color rgb="FF781606"/>
      <name val="Calibri"/>
      <family val="2"/>
    </font>
    <font>
      <sz val="12"/>
      <color theme="9" tint="-0.4999699890613556"/>
      <name val="Calibri"/>
      <family val="2"/>
    </font>
    <font>
      <sz val="11"/>
      <color rgb="FF781606"/>
      <name val="Calibri"/>
      <family val="2"/>
    </font>
    <font>
      <sz val="11"/>
      <color rgb="FF39A404"/>
      <name val="Calibri"/>
      <family val="2"/>
    </font>
    <font>
      <sz val="11"/>
      <color theme="1" tint="0.0499899983406066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E7FDD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9" tint="-0.4999699890613556"/>
      </left>
      <right style="thin">
        <color theme="9" tint="-0.4999699890613556"/>
      </right>
      <top>
        <color indexed="63"/>
      </top>
      <bottom>
        <color indexed="63"/>
      </bottom>
    </border>
    <border>
      <left style="thin">
        <color theme="9" tint="-0.4999699890613556"/>
      </left>
      <right style="thin">
        <color theme="9" tint="-0.4999699890613556"/>
      </right>
      <top>
        <color indexed="63"/>
      </top>
      <bottom>
        <color indexed="63"/>
      </bottom>
    </border>
    <border>
      <left style="thin">
        <color theme="9" tint="-0.4999699890613556"/>
      </left>
      <right style="medium">
        <color theme="9" tint="-0.4999699890613556"/>
      </right>
      <top>
        <color indexed="63"/>
      </top>
      <bottom>
        <color indexed="63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>
        <color indexed="63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>
        <color indexed="63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>
        <color indexed="63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medium">
        <color theme="9" tint="-0.4999699890613556"/>
      </bottom>
    </border>
    <border>
      <left style="medium">
        <color rgb="FF7D2D09"/>
      </left>
      <right>
        <color indexed="63"/>
      </right>
      <top style="medium">
        <color rgb="FF7D2D09"/>
      </top>
      <bottom>
        <color indexed="63"/>
      </bottom>
    </border>
    <border>
      <left style="medium">
        <color rgb="FF7D2D09"/>
      </left>
      <right>
        <color indexed="63"/>
      </right>
      <top style="medium">
        <color rgb="FF7D2D09"/>
      </top>
      <bottom style="medium">
        <color rgb="FF7D2D09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>
        <color indexed="63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>
        <color indexed="63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medium">
        <color rgb="FF7D2D09"/>
      </top>
      <bottom style="medium">
        <color rgb="FF7D2D09"/>
      </bottom>
    </border>
    <border>
      <left>
        <color indexed="63"/>
      </left>
      <right style="medium">
        <color rgb="FF7D2D09"/>
      </right>
      <top style="medium">
        <color rgb="FF7D2D09"/>
      </top>
      <bottom style="medium">
        <color rgb="FF7D2D09"/>
      </bottom>
    </border>
    <border>
      <left style="medium">
        <color theme="9" tint="-0.4999699890613556"/>
      </left>
      <right style="thin">
        <color theme="9" tint="-0.4999699890613556"/>
      </right>
      <top>
        <color indexed="63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>
        <color indexed="63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>
        <color indexed="63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</borders>
  <cellStyleXfs count="63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3" fontId="46" fillId="0" borderId="14" xfId="0" applyNumberFormat="1" applyFont="1" applyBorder="1" applyAlignment="1">
      <alignment horizontal="right" vertical="center" indent="2"/>
    </xf>
    <xf numFmtId="0" fontId="46" fillId="0" borderId="14" xfId="0" applyFont="1" applyBorder="1" applyAlignment="1">
      <alignment horizontal="center" vertical="center"/>
    </xf>
    <xf numFmtId="3" fontId="46" fillId="0" borderId="15" xfId="0" applyNumberFormat="1" applyFont="1" applyBorder="1" applyAlignment="1">
      <alignment horizontal="right" vertical="center" indent="2"/>
    </xf>
    <xf numFmtId="3" fontId="46" fillId="0" borderId="16" xfId="0" applyNumberFormat="1" applyFont="1" applyBorder="1" applyAlignment="1">
      <alignment horizontal="right" vertical="center" indent="2"/>
    </xf>
    <xf numFmtId="0" fontId="46" fillId="0" borderId="16" xfId="0" applyFont="1" applyBorder="1" applyAlignment="1">
      <alignment horizontal="center" vertical="center"/>
    </xf>
    <xf numFmtId="3" fontId="46" fillId="0" borderId="17" xfId="0" applyNumberFormat="1" applyFont="1" applyBorder="1" applyAlignment="1">
      <alignment horizontal="right" vertical="center" indent="2"/>
    </xf>
    <xf numFmtId="0" fontId="46" fillId="0" borderId="18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3" fontId="46" fillId="0" borderId="20" xfId="0" applyNumberFormat="1" applyFont="1" applyBorder="1" applyAlignment="1">
      <alignment horizontal="right" vertical="center" indent="2"/>
    </xf>
    <xf numFmtId="0" fontId="46" fillId="0" borderId="20" xfId="0" applyFont="1" applyBorder="1" applyAlignment="1">
      <alignment horizontal="center" vertical="center"/>
    </xf>
    <xf numFmtId="3" fontId="46" fillId="0" borderId="21" xfId="0" applyNumberFormat="1" applyFont="1" applyBorder="1" applyAlignment="1">
      <alignment horizontal="right" vertical="center" indent="2"/>
    </xf>
    <xf numFmtId="0" fontId="0" fillId="0" borderId="22" xfId="0" applyBorder="1" applyAlignment="1">
      <alignment/>
    </xf>
    <xf numFmtId="0" fontId="47" fillId="0" borderId="23" xfId="42" applyFont="1" applyFill="1" applyBorder="1" applyAlignment="1" applyProtection="1">
      <alignment horizontal="center" vertical="center" wrapText="1"/>
      <protection/>
    </xf>
    <xf numFmtId="0" fontId="48" fillId="0" borderId="24" xfId="0" applyFont="1" applyBorder="1" applyAlignment="1">
      <alignment vertical="center" wrapText="1"/>
    </xf>
    <xf numFmtId="3" fontId="48" fillId="0" borderId="25" xfId="0" applyNumberFormat="1" applyFont="1" applyBorder="1" applyAlignment="1">
      <alignment horizontal="right" vertical="center" indent="2"/>
    </xf>
    <xf numFmtId="0" fontId="48" fillId="0" borderId="25" xfId="0" applyFont="1" applyBorder="1" applyAlignment="1">
      <alignment horizontal="center" vertical="center"/>
    </xf>
    <xf numFmtId="0" fontId="48" fillId="0" borderId="25" xfId="0" applyNumberFormat="1" applyFont="1" applyBorder="1" applyAlignment="1" applyProtection="1">
      <alignment horizontal="right" vertical="center" indent="2"/>
      <protection locked="0"/>
    </xf>
    <xf numFmtId="3" fontId="48" fillId="0" borderId="26" xfId="0" applyNumberFormat="1" applyFont="1" applyBorder="1" applyAlignment="1">
      <alignment horizontal="right" vertical="center" indent="2"/>
    </xf>
    <xf numFmtId="0" fontId="48" fillId="0" borderId="13" xfId="0" applyFont="1" applyBorder="1" applyAlignment="1">
      <alignment vertical="center" wrapText="1"/>
    </xf>
    <xf numFmtId="3" fontId="48" fillId="0" borderId="14" xfId="0" applyNumberFormat="1" applyFont="1" applyBorder="1" applyAlignment="1">
      <alignment horizontal="right" vertical="center" indent="2"/>
    </xf>
    <xf numFmtId="0" fontId="48" fillId="0" borderId="14" xfId="0" applyFont="1" applyBorder="1" applyAlignment="1">
      <alignment horizontal="center" vertical="center"/>
    </xf>
    <xf numFmtId="0" fontId="48" fillId="0" borderId="14" xfId="0" applyNumberFormat="1" applyFont="1" applyBorder="1" applyAlignment="1" applyProtection="1">
      <alignment horizontal="right" vertical="center" indent="2"/>
      <protection locked="0"/>
    </xf>
    <xf numFmtId="3" fontId="48" fillId="0" borderId="15" xfId="0" applyNumberFormat="1" applyFont="1" applyBorder="1" applyAlignment="1">
      <alignment horizontal="right" vertical="center" indent="2"/>
    </xf>
    <xf numFmtId="0" fontId="48" fillId="0" borderId="27" xfId="0" applyFont="1" applyBorder="1" applyAlignment="1">
      <alignment vertical="center" wrapText="1"/>
    </xf>
    <xf numFmtId="3" fontId="48" fillId="0" borderId="28" xfId="0" applyNumberFormat="1" applyFont="1" applyBorder="1" applyAlignment="1">
      <alignment horizontal="right" vertical="center" indent="2"/>
    </xf>
    <xf numFmtId="0" fontId="48" fillId="0" borderId="28" xfId="0" applyFont="1" applyBorder="1" applyAlignment="1">
      <alignment horizontal="center" vertical="center"/>
    </xf>
    <xf numFmtId="0" fontId="48" fillId="0" borderId="28" xfId="0" applyNumberFormat="1" applyFont="1" applyBorder="1" applyAlignment="1" applyProtection="1">
      <alignment horizontal="right" vertical="center" indent="2"/>
      <protection locked="0"/>
    </xf>
    <xf numFmtId="3" fontId="48" fillId="0" borderId="29" xfId="0" applyNumberFormat="1" applyFont="1" applyBorder="1" applyAlignment="1">
      <alignment horizontal="right" vertical="center" indent="2"/>
    </xf>
    <xf numFmtId="0" fontId="48" fillId="0" borderId="18" xfId="0" applyFont="1" applyBorder="1" applyAlignment="1">
      <alignment vertical="center"/>
    </xf>
    <xf numFmtId="3" fontId="48" fillId="0" borderId="16" xfId="0" applyNumberFormat="1" applyFont="1" applyBorder="1" applyAlignment="1">
      <alignment horizontal="right" vertical="center" indent="2"/>
    </xf>
    <xf numFmtId="0" fontId="48" fillId="0" borderId="16" xfId="0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right" vertical="center" indent="2"/>
    </xf>
    <xf numFmtId="0" fontId="48" fillId="0" borderId="13" xfId="0" applyFont="1" applyBorder="1" applyAlignment="1">
      <alignment vertical="center"/>
    </xf>
    <xf numFmtId="0" fontId="49" fillId="0" borderId="23" xfId="42" applyFont="1" applyFill="1" applyBorder="1" applyAlignment="1" applyProtection="1">
      <alignment vertical="center" wrapText="1"/>
      <protection/>
    </xf>
    <xf numFmtId="0" fontId="48" fillId="0" borderId="14" xfId="0" applyNumberFormat="1" applyFont="1" applyBorder="1" applyAlignment="1" applyProtection="1">
      <alignment horizontal="right" vertical="center"/>
      <protection locked="0"/>
    </xf>
    <xf numFmtId="0" fontId="48" fillId="0" borderId="28" xfId="0" applyNumberFormat="1" applyFont="1" applyBorder="1" applyAlignment="1" applyProtection="1">
      <alignment horizontal="right" vertical="center"/>
      <protection locked="0"/>
    </xf>
    <xf numFmtId="0" fontId="48" fillId="0" borderId="16" xfId="0" applyNumberFormat="1" applyFont="1" applyBorder="1" applyAlignment="1" applyProtection="1">
      <alignment horizontal="right" vertical="center"/>
      <protection locked="0"/>
    </xf>
    <xf numFmtId="0" fontId="46" fillId="0" borderId="16" xfId="0" applyNumberFormat="1" applyFont="1" applyBorder="1" applyAlignment="1" applyProtection="1">
      <alignment horizontal="right" vertical="center"/>
      <protection locked="0"/>
    </xf>
    <xf numFmtId="0" fontId="46" fillId="0" borderId="14" xfId="0" applyNumberFormat="1" applyFont="1" applyBorder="1" applyAlignment="1" applyProtection="1">
      <alignment horizontal="right" vertical="center"/>
      <protection locked="0"/>
    </xf>
    <xf numFmtId="0" fontId="46" fillId="0" borderId="20" xfId="0" applyNumberFormat="1" applyFont="1" applyBorder="1" applyAlignment="1" applyProtection="1">
      <alignment horizontal="right" vertical="center"/>
      <protection locked="0"/>
    </xf>
    <xf numFmtId="172" fontId="4" fillId="0" borderId="30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NumberFormat="1" applyFont="1" applyBorder="1" applyAlignment="1">
      <alignment horizontal="right" vertical="center"/>
    </xf>
    <xf numFmtId="0" fontId="5" fillId="33" borderId="32" xfId="0" applyFont="1" applyFill="1" applyBorder="1" applyAlignment="1">
      <alignment vertical="center" wrapText="1"/>
    </xf>
    <xf numFmtId="0" fontId="4" fillId="33" borderId="33" xfId="0" applyFont="1" applyFill="1" applyBorder="1" applyAlignment="1">
      <alignment vertical="center" wrapText="1"/>
    </xf>
    <xf numFmtId="0" fontId="4" fillId="33" borderId="34" xfId="0" applyFont="1" applyFill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ont="1" applyFill="1" applyBorder="1" applyAlignment="1">
      <alignment/>
    </xf>
    <xf numFmtId="0" fontId="6" fillId="0" borderId="37" xfId="0" applyFont="1" applyBorder="1" applyAlignment="1">
      <alignment vertical="center" wrapText="1"/>
    </xf>
    <xf numFmtId="0" fontId="0" fillId="0" borderId="0" xfId="0" applyFill="1" applyAlignment="1">
      <alignment/>
    </xf>
    <xf numFmtId="0" fontId="48" fillId="0" borderId="24" xfId="0" applyFont="1" applyFill="1" applyBorder="1" applyAlignment="1">
      <alignment vertical="center" wrapText="1"/>
    </xf>
    <xf numFmtId="3" fontId="48" fillId="0" borderId="25" xfId="0" applyNumberFormat="1" applyFont="1" applyFill="1" applyBorder="1" applyAlignment="1">
      <alignment horizontal="right" vertical="center" indent="2"/>
    </xf>
    <xf numFmtId="0" fontId="48" fillId="0" borderId="25" xfId="0" applyFont="1" applyFill="1" applyBorder="1" applyAlignment="1">
      <alignment horizontal="center" vertical="center"/>
    </xf>
    <xf numFmtId="0" fontId="48" fillId="0" borderId="25" xfId="0" applyNumberFormat="1" applyFont="1" applyFill="1" applyBorder="1" applyAlignment="1" applyProtection="1">
      <alignment horizontal="right" vertical="center" indent="2"/>
      <protection locked="0"/>
    </xf>
    <xf numFmtId="3" fontId="48" fillId="0" borderId="26" xfId="0" applyNumberFormat="1" applyFont="1" applyFill="1" applyBorder="1" applyAlignment="1">
      <alignment horizontal="right" vertical="center" indent="2"/>
    </xf>
    <xf numFmtId="0" fontId="48" fillId="0" borderId="13" xfId="0" applyFont="1" applyFill="1" applyBorder="1" applyAlignment="1">
      <alignment vertical="center" wrapText="1"/>
    </xf>
    <xf numFmtId="3" fontId="48" fillId="0" borderId="14" xfId="0" applyNumberFormat="1" applyFont="1" applyFill="1" applyBorder="1" applyAlignment="1">
      <alignment horizontal="right" vertical="center" indent="2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 applyProtection="1">
      <alignment horizontal="right" vertical="center" indent="2"/>
      <protection locked="0"/>
    </xf>
    <xf numFmtId="3" fontId="48" fillId="0" borderId="15" xfId="0" applyNumberFormat="1" applyFont="1" applyFill="1" applyBorder="1" applyAlignment="1">
      <alignment horizontal="right" vertical="center" indent="2"/>
    </xf>
    <xf numFmtId="0" fontId="6" fillId="0" borderId="37" xfId="0" applyFont="1" applyFill="1" applyBorder="1" applyAlignment="1">
      <alignment vertical="center" wrapText="1"/>
    </xf>
    <xf numFmtId="0" fontId="4" fillId="0" borderId="31" xfId="0" applyNumberFormat="1" applyFont="1" applyFill="1" applyBorder="1" applyAlignment="1">
      <alignment horizontal="right" vertical="center"/>
    </xf>
    <xf numFmtId="0" fontId="48" fillId="0" borderId="27" xfId="0" applyFont="1" applyFill="1" applyBorder="1" applyAlignment="1">
      <alignment vertical="center" wrapText="1"/>
    </xf>
    <xf numFmtId="3" fontId="48" fillId="0" borderId="28" xfId="0" applyNumberFormat="1" applyFont="1" applyFill="1" applyBorder="1" applyAlignment="1">
      <alignment horizontal="right" vertical="center" indent="2"/>
    </xf>
    <xf numFmtId="0" fontId="48" fillId="0" borderId="28" xfId="0" applyFont="1" applyFill="1" applyBorder="1" applyAlignment="1">
      <alignment horizontal="center" vertical="center"/>
    </xf>
    <xf numFmtId="0" fontId="48" fillId="0" borderId="28" xfId="0" applyNumberFormat="1" applyFont="1" applyFill="1" applyBorder="1" applyAlignment="1" applyProtection="1">
      <alignment horizontal="right" vertical="center" indent="2"/>
      <protection locked="0"/>
    </xf>
    <xf numFmtId="3" fontId="48" fillId="0" borderId="29" xfId="0" applyNumberFormat="1" applyFont="1" applyFill="1" applyBorder="1" applyAlignment="1">
      <alignment horizontal="right" vertical="center" indent="2"/>
    </xf>
    <xf numFmtId="0" fontId="48" fillId="0" borderId="18" xfId="0" applyFont="1" applyFill="1" applyBorder="1" applyAlignment="1">
      <alignment vertical="center"/>
    </xf>
    <xf numFmtId="3" fontId="48" fillId="0" borderId="16" xfId="0" applyNumberFormat="1" applyFont="1" applyFill="1" applyBorder="1" applyAlignment="1">
      <alignment horizontal="right" vertical="center" indent="2"/>
    </xf>
    <xf numFmtId="0" fontId="48" fillId="0" borderId="16" xfId="0" applyFont="1" applyFill="1" applyBorder="1" applyAlignment="1">
      <alignment horizontal="center" vertical="center"/>
    </xf>
    <xf numFmtId="0" fontId="48" fillId="0" borderId="16" xfId="0" applyNumberFormat="1" applyFont="1" applyFill="1" applyBorder="1" applyAlignment="1" applyProtection="1">
      <alignment horizontal="right" vertical="center"/>
      <protection locked="0"/>
    </xf>
    <xf numFmtId="3" fontId="48" fillId="0" borderId="17" xfId="0" applyNumberFormat="1" applyFont="1" applyFill="1" applyBorder="1" applyAlignment="1">
      <alignment horizontal="right" vertical="center" indent="2"/>
    </xf>
    <xf numFmtId="0" fontId="48" fillId="0" borderId="14" xfId="0" applyNumberFormat="1" applyFont="1" applyFill="1" applyBorder="1" applyAlignment="1" applyProtection="1">
      <alignment horizontal="right" vertical="center"/>
      <protection locked="0"/>
    </xf>
    <xf numFmtId="0" fontId="48" fillId="0" borderId="13" xfId="0" applyFont="1" applyFill="1" applyBorder="1" applyAlignment="1">
      <alignment vertical="center"/>
    </xf>
    <xf numFmtId="0" fontId="48" fillId="0" borderId="28" xfId="0" applyNumberFormat="1" applyFont="1" applyFill="1" applyBorder="1" applyAlignment="1" applyProtection="1">
      <alignment horizontal="right" vertical="center"/>
      <protection locked="0"/>
    </xf>
    <xf numFmtId="0" fontId="50" fillId="0" borderId="23" xfId="42" applyFont="1" applyFill="1" applyBorder="1" applyAlignment="1" applyProtection="1">
      <alignment horizontal="center" vertical="center" wrapText="1"/>
      <protection/>
    </xf>
    <xf numFmtId="0" fontId="50" fillId="0" borderId="38" xfId="42" applyFont="1" applyFill="1" applyBorder="1" applyAlignment="1" applyProtection="1">
      <alignment horizontal="center" vertical="center" wrapText="1"/>
      <protection/>
    </xf>
    <xf numFmtId="0" fontId="50" fillId="0" borderId="39" xfId="42" applyFont="1" applyFill="1" applyBorder="1" applyAlignment="1" applyProtection="1">
      <alignment horizontal="center" vertical="center" wrapText="1"/>
      <protection/>
    </xf>
    <xf numFmtId="0" fontId="45" fillId="34" borderId="40" xfId="0" applyFont="1" applyFill="1" applyBorder="1" applyAlignment="1">
      <alignment horizontal="center"/>
    </xf>
    <xf numFmtId="0" fontId="45" fillId="34" borderId="41" xfId="0" applyFont="1" applyFill="1" applyBorder="1" applyAlignment="1">
      <alignment horizontal="center"/>
    </xf>
    <xf numFmtId="0" fontId="45" fillId="34" borderId="42" xfId="0" applyFont="1" applyFill="1" applyBorder="1" applyAlignment="1">
      <alignment horizontal="center"/>
    </xf>
    <xf numFmtId="0" fontId="45" fillId="34" borderId="43" xfId="0" applyFont="1" applyFill="1" applyBorder="1" applyAlignment="1">
      <alignment horizontal="left" vertical="center" wrapText="1"/>
    </xf>
    <xf numFmtId="0" fontId="45" fillId="34" borderId="44" xfId="0" applyFont="1" applyFill="1" applyBorder="1" applyAlignment="1">
      <alignment horizontal="left" vertical="center" wrapText="1"/>
    </xf>
    <xf numFmtId="0" fontId="45" fillId="34" borderId="45" xfId="0" applyFont="1" applyFill="1" applyBorder="1" applyAlignment="1">
      <alignment horizontal="left" vertical="center" wrapText="1"/>
    </xf>
    <xf numFmtId="0" fontId="45" fillId="35" borderId="23" xfId="42" applyFont="1" applyFill="1" applyBorder="1" applyAlignment="1" applyProtection="1">
      <alignment horizontal="center" vertical="center" wrapText="1"/>
      <protection/>
    </xf>
    <xf numFmtId="0" fontId="45" fillId="35" borderId="39" xfId="42" applyFont="1" applyFill="1" applyBorder="1" applyAlignment="1" applyProtection="1">
      <alignment horizontal="center" vertical="center" wrapText="1"/>
      <protection/>
    </xf>
    <xf numFmtId="178" fontId="47" fillId="35" borderId="38" xfId="42" applyNumberFormat="1" applyFont="1" applyFill="1" applyBorder="1" applyAlignment="1" applyProtection="1">
      <alignment horizontal="center" vertical="center" wrapText="1"/>
      <protection/>
    </xf>
    <xf numFmtId="178" fontId="47" fillId="35" borderId="39" xfId="4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2</xdr:col>
      <xdr:colOff>904875</xdr:colOff>
      <xdr:row>0</xdr:row>
      <xdr:rowOff>1333500</xdr:rowOff>
    </xdr:to>
    <xdr:pic>
      <xdr:nvPicPr>
        <xdr:cNvPr id="1" name="Рисунок 9" descr="Лого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4400550" cy="1323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8"/>
  <sheetViews>
    <sheetView tabSelected="1" zoomScale="115" zoomScaleNormal="115" zoomScalePageLayoutView="0" workbookViewId="0" topLeftCell="A1">
      <pane ySplit="4" topLeftCell="A45" activePane="bottomLeft" state="frozen"/>
      <selection pane="topLeft" activeCell="A1" sqref="A1"/>
      <selection pane="bottomLeft" activeCell="G46" sqref="G46"/>
    </sheetView>
  </sheetViews>
  <sheetFormatPr defaultColWidth="10.33203125" defaultRowHeight="11.25"/>
  <cols>
    <col min="1" max="1" width="1.3359375" style="0" customWidth="1"/>
    <col min="2" max="2" width="61.5" style="0" customWidth="1"/>
    <col min="3" max="3" width="16" style="0" customWidth="1"/>
    <col min="4" max="4" width="13.83203125" style="3" customWidth="1"/>
    <col min="5" max="5" width="13.83203125" style="0" customWidth="1"/>
    <col min="6" max="6" width="14.66015625" style="1" customWidth="1"/>
    <col min="7" max="7" width="10.33203125" style="0" customWidth="1"/>
    <col min="8" max="8" width="40.33203125" style="0" bestFit="1" customWidth="1"/>
  </cols>
  <sheetData>
    <row r="1" spans="2:7" ht="105.75" customHeight="1" thickBot="1">
      <c r="B1" s="22"/>
      <c r="C1" s="44"/>
      <c r="D1" s="90" t="s">
        <v>76</v>
      </c>
      <c r="E1" s="91"/>
      <c r="F1" s="92"/>
      <c r="G1" s="4"/>
    </row>
    <row r="2" spans="2:7" ht="18" customHeight="1" thickBot="1">
      <c r="B2" s="23"/>
      <c r="C2" s="99" t="s">
        <v>70</v>
      </c>
      <c r="D2" s="100"/>
      <c r="E2" s="101">
        <f>SUM(F6:F25,F27:F60,F62:F66)</f>
        <v>0</v>
      </c>
      <c r="F2" s="102"/>
      <c r="G2" s="2"/>
    </row>
    <row r="3" spans="2:6" ht="16.5" thickBot="1">
      <c r="B3" s="93" t="s">
        <v>63</v>
      </c>
      <c r="C3" s="94"/>
      <c r="D3" s="94"/>
      <c r="E3" s="94"/>
      <c r="F3" s="95"/>
    </row>
    <row r="4" spans="2:6" ht="32.25" thickBot="1">
      <c r="B4" s="7" t="s">
        <v>18</v>
      </c>
      <c r="C4" s="8" t="s">
        <v>24</v>
      </c>
      <c r="D4" s="8" t="s">
        <v>19</v>
      </c>
      <c r="E4" s="8" t="s">
        <v>65</v>
      </c>
      <c r="F4" s="9" t="s">
        <v>64</v>
      </c>
    </row>
    <row r="5" spans="2:6" s="5" customFormat="1" ht="15" customHeight="1" thickBot="1">
      <c r="B5" s="96" t="s">
        <v>1</v>
      </c>
      <c r="C5" s="97"/>
      <c r="D5" s="97"/>
      <c r="E5" s="97"/>
      <c r="F5" s="98"/>
    </row>
    <row r="6" spans="2:6" s="5" customFormat="1" ht="15" customHeight="1">
      <c r="B6" s="24" t="s">
        <v>4</v>
      </c>
      <c r="C6" s="25">
        <v>750</v>
      </c>
      <c r="D6" s="26" t="s">
        <v>67</v>
      </c>
      <c r="E6" s="27"/>
      <c r="F6" s="28">
        <f>E6*C6</f>
        <v>0</v>
      </c>
    </row>
    <row r="7" spans="2:6" s="5" customFormat="1" ht="15" customHeight="1">
      <c r="B7" s="29" t="s">
        <v>5</v>
      </c>
      <c r="C7" s="30">
        <v>900</v>
      </c>
      <c r="D7" s="31" t="s">
        <v>67</v>
      </c>
      <c r="E7" s="32"/>
      <c r="F7" s="33">
        <f aca="true" t="shared" si="0" ref="F7:F68">E7*C7</f>
        <v>0</v>
      </c>
    </row>
    <row r="8" spans="2:6" s="5" customFormat="1" ht="15" customHeight="1">
      <c r="B8" s="29" t="s">
        <v>6</v>
      </c>
      <c r="C8" s="30">
        <v>600</v>
      </c>
      <c r="D8" s="31" t="s">
        <v>67</v>
      </c>
      <c r="E8" s="32"/>
      <c r="F8" s="33">
        <f t="shared" si="0"/>
        <v>0</v>
      </c>
    </row>
    <row r="9" spans="2:6" s="5" customFormat="1" ht="15" customHeight="1">
      <c r="B9" s="29" t="s">
        <v>7</v>
      </c>
      <c r="C9" s="30">
        <v>700</v>
      </c>
      <c r="D9" s="31" t="s">
        <v>67</v>
      </c>
      <c r="E9" s="32"/>
      <c r="F9" s="33">
        <f t="shared" si="0"/>
        <v>0</v>
      </c>
    </row>
    <row r="10" spans="2:12" s="5" customFormat="1" ht="15" customHeight="1">
      <c r="B10" s="29" t="s">
        <v>8</v>
      </c>
      <c r="C10" s="30">
        <v>750</v>
      </c>
      <c r="D10" s="31" t="s">
        <v>67</v>
      </c>
      <c r="E10" s="32"/>
      <c r="F10" s="33">
        <f t="shared" si="0"/>
        <v>0</v>
      </c>
      <c r="L10" s="5" t="s">
        <v>66</v>
      </c>
    </row>
    <row r="11" spans="2:6" s="5" customFormat="1" ht="15" customHeight="1">
      <c r="B11" s="29" t="s">
        <v>9</v>
      </c>
      <c r="C11" s="30">
        <v>900</v>
      </c>
      <c r="D11" s="31" t="s">
        <v>67</v>
      </c>
      <c r="E11" s="32"/>
      <c r="F11" s="33">
        <f t="shared" si="0"/>
        <v>0</v>
      </c>
    </row>
    <row r="12" spans="2:6" s="5" customFormat="1" ht="15" customHeight="1">
      <c r="B12" s="29" t="s">
        <v>10</v>
      </c>
      <c r="C12" s="30">
        <v>600</v>
      </c>
      <c r="D12" s="31" t="s">
        <v>67</v>
      </c>
      <c r="E12" s="32"/>
      <c r="F12" s="33">
        <f t="shared" si="0"/>
        <v>0</v>
      </c>
    </row>
    <row r="13" spans="2:6" s="5" customFormat="1" ht="15" customHeight="1">
      <c r="B13" s="29" t="s">
        <v>11</v>
      </c>
      <c r="C13" s="30">
        <v>350</v>
      </c>
      <c r="D13" s="31" t="s">
        <v>67</v>
      </c>
      <c r="E13" s="32"/>
      <c r="F13" s="33">
        <f t="shared" si="0"/>
        <v>0</v>
      </c>
    </row>
    <row r="14" spans="2:6" s="5" customFormat="1" ht="15" customHeight="1">
      <c r="B14" s="29" t="s">
        <v>12</v>
      </c>
      <c r="C14" s="30">
        <v>350</v>
      </c>
      <c r="D14" s="31" t="s">
        <v>67</v>
      </c>
      <c r="E14" s="32"/>
      <c r="F14" s="33">
        <f t="shared" si="0"/>
        <v>0</v>
      </c>
    </row>
    <row r="15" spans="2:6" s="5" customFormat="1" ht="15" customHeight="1">
      <c r="B15" s="63" t="s">
        <v>71</v>
      </c>
      <c r="C15" s="30">
        <v>160</v>
      </c>
      <c r="D15" s="31" t="s">
        <v>0</v>
      </c>
      <c r="E15" s="53"/>
      <c r="F15" s="33">
        <f t="shared" si="0"/>
        <v>0</v>
      </c>
    </row>
    <row r="16" spans="2:6" s="5" customFormat="1" ht="15" customHeight="1">
      <c r="B16" s="29" t="s">
        <v>13</v>
      </c>
      <c r="C16" s="30">
        <v>700</v>
      </c>
      <c r="D16" s="31" t="s">
        <v>67</v>
      </c>
      <c r="E16" s="32"/>
      <c r="F16" s="33">
        <f t="shared" si="0"/>
        <v>0</v>
      </c>
    </row>
    <row r="17" spans="2:6" s="5" customFormat="1" ht="15" customHeight="1">
      <c r="B17" s="29" t="s">
        <v>14</v>
      </c>
      <c r="C17" s="30">
        <v>850</v>
      </c>
      <c r="D17" s="31" t="s">
        <v>67</v>
      </c>
      <c r="E17" s="32"/>
      <c r="F17" s="33">
        <f t="shared" si="0"/>
        <v>0</v>
      </c>
    </row>
    <row r="18" spans="2:6" s="5" customFormat="1" ht="15" customHeight="1">
      <c r="B18" s="29" t="s">
        <v>15</v>
      </c>
      <c r="C18" s="30">
        <v>600</v>
      </c>
      <c r="D18" s="31" t="s">
        <v>67</v>
      </c>
      <c r="E18" s="32"/>
      <c r="F18" s="33">
        <f t="shared" si="0"/>
        <v>0</v>
      </c>
    </row>
    <row r="19" spans="2:6" s="5" customFormat="1" ht="15" customHeight="1">
      <c r="B19" s="29" t="s">
        <v>16</v>
      </c>
      <c r="C19" s="30">
        <v>600</v>
      </c>
      <c r="D19" s="31" t="s">
        <v>67</v>
      </c>
      <c r="E19" s="32"/>
      <c r="F19" s="33">
        <f t="shared" si="0"/>
        <v>0</v>
      </c>
    </row>
    <row r="20" spans="2:6" s="5" customFormat="1" ht="15" customHeight="1">
      <c r="B20" s="29" t="s">
        <v>17</v>
      </c>
      <c r="C20" s="30">
        <v>600</v>
      </c>
      <c r="D20" s="31" t="s">
        <v>67</v>
      </c>
      <c r="E20" s="32"/>
      <c r="F20" s="33">
        <f t="shared" si="0"/>
        <v>0</v>
      </c>
    </row>
    <row r="21" spans="2:6" s="5" customFormat="1" ht="15" customHeight="1">
      <c r="B21" s="29" t="s">
        <v>20</v>
      </c>
      <c r="C21" s="30">
        <v>650</v>
      </c>
      <c r="D21" s="31" t="s">
        <v>67</v>
      </c>
      <c r="E21" s="32"/>
      <c r="F21" s="33">
        <f t="shared" si="0"/>
        <v>0</v>
      </c>
    </row>
    <row r="22" spans="2:6" s="5" customFormat="1" ht="15" customHeight="1">
      <c r="B22" s="29" t="s">
        <v>21</v>
      </c>
      <c r="C22" s="30">
        <v>700</v>
      </c>
      <c r="D22" s="31" t="s">
        <v>67</v>
      </c>
      <c r="E22" s="32"/>
      <c r="F22" s="33">
        <f t="shared" si="0"/>
        <v>0</v>
      </c>
    </row>
    <row r="23" spans="2:6" s="5" customFormat="1" ht="15" customHeight="1">
      <c r="B23" s="29" t="s">
        <v>22</v>
      </c>
      <c r="C23" s="30">
        <v>600</v>
      </c>
      <c r="D23" s="31" t="s">
        <v>67</v>
      </c>
      <c r="E23" s="32"/>
      <c r="F23" s="33">
        <f t="shared" si="0"/>
        <v>0</v>
      </c>
    </row>
    <row r="24" spans="2:6" s="5" customFormat="1" ht="15" customHeight="1">
      <c r="B24" s="29" t="s">
        <v>41</v>
      </c>
      <c r="C24" s="30">
        <v>700</v>
      </c>
      <c r="D24" s="31" t="s">
        <v>67</v>
      </c>
      <c r="E24" s="32"/>
      <c r="F24" s="33">
        <f t="shared" si="0"/>
        <v>0</v>
      </c>
    </row>
    <row r="25" spans="2:6" s="5" customFormat="1" ht="15" customHeight="1" thickBot="1">
      <c r="B25" s="34" t="s">
        <v>23</v>
      </c>
      <c r="C25" s="35">
        <v>620</v>
      </c>
      <c r="D25" s="36" t="s">
        <v>67</v>
      </c>
      <c r="E25" s="37"/>
      <c r="F25" s="38">
        <f t="shared" si="0"/>
        <v>0</v>
      </c>
    </row>
    <row r="26" spans="2:6" s="5" customFormat="1" ht="15" customHeight="1" thickBot="1">
      <c r="B26" s="96" t="s">
        <v>2</v>
      </c>
      <c r="C26" s="97"/>
      <c r="D26" s="97"/>
      <c r="E26" s="97"/>
      <c r="F26" s="98"/>
    </row>
    <row r="27" spans="2:6" s="5" customFormat="1" ht="15" customHeight="1">
      <c r="B27" s="39" t="s">
        <v>26</v>
      </c>
      <c r="C27" s="40">
        <v>210</v>
      </c>
      <c r="D27" s="41" t="s">
        <v>0</v>
      </c>
      <c r="E27" s="47"/>
      <c r="F27" s="42">
        <f t="shared" si="0"/>
        <v>0</v>
      </c>
    </row>
    <row r="28" spans="2:6" s="5" customFormat="1" ht="15" customHeight="1">
      <c r="B28" s="29" t="s">
        <v>25</v>
      </c>
      <c r="C28" s="30">
        <v>650</v>
      </c>
      <c r="D28" s="31" t="s">
        <v>67</v>
      </c>
      <c r="E28" s="45"/>
      <c r="F28" s="33">
        <f t="shared" si="0"/>
        <v>0</v>
      </c>
    </row>
    <row r="29" spans="2:6" s="5" customFormat="1" ht="15" customHeight="1">
      <c r="B29" s="29" t="s">
        <v>28</v>
      </c>
      <c r="C29" s="30">
        <v>65</v>
      </c>
      <c r="D29" s="31" t="s">
        <v>0</v>
      </c>
      <c r="E29" s="45"/>
      <c r="F29" s="33">
        <f t="shared" si="0"/>
        <v>0</v>
      </c>
    </row>
    <row r="30" spans="2:6" s="5" customFormat="1" ht="15" customHeight="1">
      <c r="B30" s="43" t="s">
        <v>27</v>
      </c>
      <c r="C30" s="30">
        <v>160</v>
      </c>
      <c r="D30" s="31" t="s">
        <v>0</v>
      </c>
      <c r="E30" s="45"/>
      <c r="F30" s="33">
        <f t="shared" si="0"/>
        <v>0</v>
      </c>
    </row>
    <row r="31" spans="2:6" s="5" customFormat="1" ht="15" customHeight="1">
      <c r="B31" s="29" t="s">
        <v>29</v>
      </c>
      <c r="C31" s="30">
        <v>720</v>
      </c>
      <c r="D31" s="31" t="s">
        <v>67</v>
      </c>
      <c r="E31" s="45"/>
      <c r="F31" s="33">
        <f t="shared" si="0"/>
        <v>0</v>
      </c>
    </row>
    <row r="32" spans="2:6" s="5" customFormat="1" ht="15" customHeight="1">
      <c r="B32" s="43" t="s">
        <v>30</v>
      </c>
      <c r="C32" s="30">
        <v>125</v>
      </c>
      <c r="D32" s="31" t="s">
        <v>0</v>
      </c>
      <c r="E32" s="45"/>
      <c r="F32" s="33">
        <f t="shared" si="0"/>
        <v>0</v>
      </c>
    </row>
    <row r="33" spans="2:6" s="5" customFormat="1" ht="15" customHeight="1">
      <c r="B33" s="43" t="s">
        <v>31</v>
      </c>
      <c r="C33" s="30">
        <v>160</v>
      </c>
      <c r="D33" s="31" t="s">
        <v>0</v>
      </c>
      <c r="E33" s="45"/>
      <c r="F33" s="33">
        <f t="shared" si="0"/>
        <v>0</v>
      </c>
    </row>
    <row r="34" spans="2:7" s="5" customFormat="1" ht="15" customHeight="1">
      <c r="B34" s="43" t="s">
        <v>32</v>
      </c>
      <c r="C34" s="30">
        <v>210</v>
      </c>
      <c r="D34" s="31" t="s">
        <v>0</v>
      </c>
      <c r="E34" s="45"/>
      <c r="F34" s="33">
        <f t="shared" si="0"/>
        <v>0</v>
      </c>
      <c r="G34" s="6"/>
    </row>
    <row r="35" spans="2:6" s="5" customFormat="1" ht="15" customHeight="1">
      <c r="B35" s="29" t="s">
        <v>33</v>
      </c>
      <c r="C35" s="30">
        <v>330</v>
      </c>
      <c r="D35" s="31" t="s">
        <v>0</v>
      </c>
      <c r="E35" s="45"/>
      <c r="F35" s="33">
        <f t="shared" si="0"/>
        <v>0</v>
      </c>
    </row>
    <row r="36" spans="2:6" s="5" customFormat="1" ht="15" customHeight="1">
      <c r="B36" s="29" t="s">
        <v>34</v>
      </c>
      <c r="C36" s="30">
        <v>180</v>
      </c>
      <c r="D36" s="31" t="s">
        <v>0</v>
      </c>
      <c r="E36" s="45"/>
      <c r="F36" s="33">
        <f t="shared" si="0"/>
        <v>0</v>
      </c>
    </row>
    <row r="37" spans="2:6" s="5" customFormat="1" ht="15" customHeight="1">
      <c r="B37" s="29" t="s">
        <v>69</v>
      </c>
      <c r="C37" s="30">
        <v>180</v>
      </c>
      <c r="D37" s="31" t="s">
        <v>0</v>
      </c>
      <c r="E37" s="45"/>
      <c r="F37" s="33">
        <f t="shared" si="0"/>
        <v>0</v>
      </c>
    </row>
    <row r="38" spans="2:6" s="5" customFormat="1" ht="15" customHeight="1">
      <c r="B38" s="29" t="s">
        <v>35</v>
      </c>
      <c r="C38" s="30">
        <v>230</v>
      </c>
      <c r="D38" s="31" t="s">
        <v>0</v>
      </c>
      <c r="E38" s="45"/>
      <c r="F38" s="33">
        <f t="shared" si="0"/>
        <v>0</v>
      </c>
    </row>
    <row r="39" spans="2:6" s="5" customFormat="1" ht="15" customHeight="1">
      <c r="B39" s="29" t="s">
        <v>36</v>
      </c>
      <c r="C39" s="30">
        <v>160</v>
      </c>
      <c r="D39" s="31" t="s">
        <v>0</v>
      </c>
      <c r="E39" s="45"/>
      <c r="F39" s="33">
        <f t="shared" si="0"/>
        <v>0</v>
      </c>
    </row>
    <row r="40" spans="2:6" s="5" customFormat="1" ht="15" customHeight="1">
      <c r="B40" s="29" t="s">
        <v>37</v>
      </c>
      <c r="C40" s="30">
        <v>200</v>
      </c>
      <c r="D40" s="31" t="s">
        <v>0</v>
      </c>
      <c r="E40" s="45"/>
      <c r="F40" s="33">
        <f t="shared" si="0"/>
        <v>0</v>
      </c>
    </row>
    <row r="41" spans="2:6" s="5" customFormat="1" ht="15" customHeight="1">
      <c r="B41" s="43" t="s">
        <v>38</v>
      </c>
      <c r="C41" s="30">
        <v>450</v>
      </c>
      <c r="D41" s="31" t="s">
        <v>0</v>
      </c>
      <c r="E41" s="45"/>
      <c r="F41" s="33">
        <f t="shared" si="0"/>
        <v>0</v>
      </c>
    </row>
    <row r="42" spans="2:6" s="5" customFormat="1" ht="15" customHeight="1">
      <c r="B42" s="29" t="s">
        <v>68</v>
      </c>
      <c r="C42" s="30">
        <v>200</v>
      </c>
      <c r="D42" s="31" t="s">
        <v>0</v>
      </c>
      <c r="E42" s="45"/>
      <c r="F42" s="33">
        <f t="shared" si="0"/>
        <v>0</v>
      </c>
    </row>
    <row r="43" spans="2:6" s="5" customFormat="1" ht="15" customHeight="1">
      <c r="B43" s="29" t="s">
        <v>39</v>
      </c>
      <c r="C43" s="30">
        <v>250</v>
      </c>
      <c r="D43" s="31" t="s">
        <v>0</v>
      </c>
      <c r="E43" s="45"/>
      <c r="F43" s="33">
        <f t="shared" si="0"/>
        <v>0</v>
      </c>
    </row>
    <row r="44" spans="2:6" s="5" customFormat="1" ht="15" customHeight="1">
      <c r="B44" s="29" t="s">
        <v>40</v>
      </c>
      <c r="C44" s="30">
        <v>160</v>
      </c>
      <c r="D44" s="31" t="s">
        <v>0</v>
      </c>
      <c r="E44" s="45"/>
      <c r="F44" s="33">
        <f t="shared" si="0"/>
        <v>0</v>
      </c>
    </row>
    <row r="45" spans="2:6" s="5" customFormat="1" ht="15" customHeight="1">
      <c r="B45" s="43" t="s">
        <v>42</v>
      </c>
      <c r="C45" s="30">
        <v>170</v>
      </c>
      <c r="D45" s="31" t="s">
        <v>0</v>
      </c>
      <c r="E45" s="45"/>
      <c r="F45" s="33">
        <f t="shared" si="0"/>
        <v>0</v>
      </c>
    </row>
    <row r="46" spans="2:6" s="5" customFormat="1" ht="15" customHeight="1">
      <c r="B46" s="43" t="s">
        <v>43</v>
      </c>
      <c r="C46" s="30">
        <v>95</v>
      </c>
      <c r="D46" s="31" t="s">
        <v>0</v>
      </c>
      <c r="E46" s="45"/>
      <c r="F46" s="33">
        <f t="shared" si="0"/>
        <v>0</v>
      </c>
    </row>
    <row r="47" spans="2:6" s="5" customFormat="1" ht="15" customHeight="1">
      <c r="B47" s="29" t="s">
        <v>44</v>
      </c>
      <c r="C47" s="30">
        <v>95</v>
      </c>
      <c r="D47" s="31" t="s">
        <v>0</v>
      </c>
      <c r="E47" s="45"/>
      <c r="F47" s="33">
        <f t="shared" si="0"/>
        <v>0</v>
      </c>
    </row>
    <row r="48" spans="2:6" s="5" customFormat="1" ht="15" customHeight="1">
      <c r="B48" s="29" t="s">
        <v>45</v>
      </c>
      <c r="C48" s="30">
        <v>95</v>
      </c>
      <c r="D48" s="31" t="s">
        <v>0</v>
      </c>
      <c r="E48" s="45"/>
      <c r="F48" s="33">
        <f t="shared" si="0"/>
        <v>0</v>
      </c>
    </row>
    <row r="49" spans="2:6" s="5" customFormat="1" ht="15" customHeight="1">
      <c r="B49" s="29" t="s">
        <v>46</v>
      </c>
      <c r="C49" s="30">
        <v>95</v>
      </c>
      <c r="D49" s="31" t="s">
        <v>0</v>
      </c>
      <c r="E49" s="45"/>
      <c r="F49" s="33">
        <f t="shared" si="0"/>
        <v>0</v>
      </c>
    </row>
    <row r="50" spans="2:6" s="5" customFormat="1" ht="15" customHeight="1">
      <c r="B50" s="29" t="s">
        <v>47</v>
      </c>
      <c r="C50" s="30">
        <v>180</v>
      </c>
      <c r="D50" s="31" t="s">
        <v>0</v>
      </c>
      <c r="E50" s="45"/>
      <c r="F50" s="33">
        <f t="shared" si="0"/>
        <v>0</v>
      </c>
    </row>
    <row r="51" spans="2:6" s="5" customFormat="1" ht="15" customHeight="1">
      <c r="B51" s="29" t="s">
        <v>48</v>
      </c>
      <c r="C51" s="30">
        <v>220</v>
      </c>
      <c r="D51" s="31" t="s">
        <v>0</v>
      </c>
      <c r="E51" s="45"/>
      <c r="F51" s="33">
        <f t="shared" si="0"/>
        <v>0</v>
      </c>
    </row>
    <row r="52" spans="2:6" s="5" customFormat="1" ht="15" customHeight="1">
      <c r="B52" s="29" t="s">
        <v>49</v>
      </c>
      <c r="C52" s="30">
        <v>160</v>
      </c>
      <c r="D52" s="31" t="s">
        <v>0</v>
      </c>
      <c r="E52" s="45"/>
      <c r="F52" s="33">
        <f t="shared" si="0"/>
        <v>0</v>
      </c>
    </row>
    <row r="53" spans="2:6" s="5" customFormat="1" ht="15" customHeight="1">
      <c r="B53" s="29" t="s">
        <v>50</v>
      </c>
      <c r="C53" s="30">
        <v>185</v>
      </c>
      <c r="D53" s="31" t="s">
        <v>0</v>
      </c>
      <c r="E53" s="45"/>
      <c r="F53" s="33">
        <f t="shared" si="0"/>
        <v>0</v>
      </c>
    </row>
    <row r="54" spans="2:6" s="5" customFormat="1" ht="15" customHeight="1">
      <c r="B54" s="29" t="s">
        <v>51</v>
      </c>
      <c r="C54" s="30">
        <v>680</v>
      </c>
      <c r="D54" s="31" t="s">
        <v>0</v>
      </c>
      <c r="E54" s="45"/>
      <c r="F54" s="33">
        <f t="shared" si="0"/>
        <v>0</v>
      </c>
    </row>
    <row r="55" spans="2:6" s="5" customFormat="1" ht="15" customHeight="1">
      <c r="B55" s="29" t="s">
        <v>52</v>
      </c>
      <c r="C55" s="30">
        <v>1350</v>
      </c>
      <c r="D55" s="31" t="s">
        <v>0</v>
      </c>
      <c r="E55" s="45"/>
      <c r="F55" s="33">
        <f t="shared" si="0"/>
        <v>0</v>
      </c>
    </row>
    <row r="56" spans="2:6" s="5" customFormat="1" ht="15" customHeight="1">
      <c r="B56" s="29" t="s">
        <v>53</v>
      </c>
      <c r="C56" s="30">
        <v>160</v>
      </c>
      <c r="D56" s="31" t="s">
        <v>0</v>
      </c>
      <c r="E56" s="45"/>
      <c r="F56" s="33">
        <f t="shared" si="0"/>
        <v>0</v>
      </c>
    </row>
    <row r="57" spans="2:6" s="5" customFormat="1" ht="15" customHeight="1">
      <c r="B57" s="29" t="s">
        <v>54</v>
      </c>
      <c r="C57" s="30">
        <v>160</v>
      </c>
      <c r="D57" s="31" t="s">
        <v>0</v>
      </c>
      <c r="E57" s="45"/>
      <c r="F57" s="33">
        <f t="shared" si="0"/>
        <v>0</v>
      </c>
    </row>
    <row r="58" spans="2:6" s="5" customFormat="1" ht="15" customHeight="1">
      <c r="B58" s="29" t="s">
        <v>55</v>
      </c>
      <c r="C58" s="30">
        <v>200</v>
      </c>
      <c r="D58" s="31" t="s">
        <v>0</v>
      </c>
      <c r="E58" s="45"/>
      <c r="F58" s="33">
        <f t="shared" si="0"/>
        <v>0</v>
      </c>
    </row>
    <row r="59" spans="2:6" s="5" customFormat="1" ht="15" customHeight="1">
      <c r="B59" s="29" t="s">
        <v>56</v>
      </c>
      <c r="C59" s="30">
        <v>210</v>
      </c>
      <c r="D59" s="31" t="s">
        <v>0</v>
      </c>
      <c r="E59" s="45"/>
      <c r="F59" s="33">
        <f t="shared" si="0"/>
        <v>0</v>
      </c>
    </row>
    <row r="60" spans="2:6" s="5" customFormat="1" ht="15" customHeight="1" thickBot="1">
      <c r="B60" s="34" t="s">
        <v>57</v>
      </c>
      <c r="C60" s="35">
        <v>160</v>
      </c>
      <c r="D60" s="36" t="s">
        <v>0</v>
      </c>
      <c r="E60" s="46"/>
      <c r="F60" s="38">
        <f t="shared" si="0"/>
        <v>0</v>
      </c>
    </row>
    <row r="61" spans="2:6" s="5" customFormat="1" ht="15" customHeight="1" thickBot="1">
      <c r="B61" s="96" t="s">
        <v>3</v>
      </c>
      <c r="C61" s="97"/>
      <c r="D61" s="97"/>
      <c r="E61" s="97"/>
      <c r="F61" s="98"/>
    </row>
    <row r="62" spans="2:6" s="5" customFormat="1" ht="15" customHeight="1">
      <c r="B62" s="17" t="s">
        <v>59</v>
      </c>
      <c r="C62" s="14">
        <v>260</v>
      </c>
      <c r="D62" s="15" t="s">
        <v>0</v>
      </c>
      <c r="E62" s="48"/>
      <c r="F62" s="16">
        <f t="shared" si="0"/>
        <v>0</v>
      </c>
    </row>
    <row r="63" spans="2:6" s="5" customFormat="1" ht="15" customHeight="1">
      <c r="B63" s="10" t="s">
        <v>60</v>
      </c>
      <c r="C63" s="11">
        <v>200</v>
      </c>
      <c r="D63" s="12" t="s">
        <v>0</v>
      </c>
      <c r="E63" s="49"/>
      <c r="F63" s="13">
        <f t="shared" si="0"/>
        <v>0</v>
      </c>
    </row>
    <row r="64" spans="2:6" s="5" customFormat="1" ht="15" customHeight="1">
      <c r="B64" s="10" t="s">
        <v>58</v>
      </c>
      <c r="C64" s="11">
        <v>230</v>
      </c>
      <c r="D64" s="12" t="s">
        <v>0</v>
      </c>
      <c r="E64" s="49"/>
      <c r="F64" s="13">
        <f t="shared" si="0"/>
        <v>0</v>
      </c>
    </row>
    <row r="65" spans="2:6" s="5" customFormat="1" ht="15" customHeight="1">
      <c r="B65" s="10" t="s">
        <v>61</v>
      </c>
      <c r="C65" s="11">
        <v>315</v>
      </c>
      <c r="D65" s="12" t="s">
        <v>0</v>
      </c>
      <c r="E65" s="49"/>
      <c r="F65" s="13">
        <f t="shared" si="0"/>
        <v>0</v>
      </c>
    </row>
    <row r="66" spans="2:6" ht="32.25" thickBot="1">
      <c r="B66" s="18" t="s">
        <v>62</v>
      </c>
      <c r="C66" s="19">
        <v>315</v>
      </c>
      <c r="D66" s="20" t="s">
        <v>0</v>
      </c>
      <c r="E66" s="50"/>
      <c r="F66" s="21">
        <f t="shared" si="0"/>
        <v>0</v>
      </c>
    </row>
    <row r="67" spans="2:6" ht="15.75" thickBot="1">
      <c r="B67" s="54" t="s">
        <v>72</v>
      </c>
      <c r="C67" s="55"/>
      <c r="D67" s="55"/>
      <c r="E67" s="55"/>
      <c r="F67" s="56"/>
    </row>
    <row r="68" spans="2:6" ht="16.5" thickBot="1">
      <c r="B68" s="57" t="s">
        <v>73</v>
      </c>
      <c r="C68" s="51">
        <v>450</v>
      </c>
      <c r="D68" s="52" t="s">
        <v>67</v>
      </c>
      <c r="E68" s="58"/>
      <c r="F68" s="21">
        <f t="shared" si="0"/>
        <v>0</v>
      </c>
    </row>
    <row r="69" spans="2:6" ht="16.5" thickBot="1">
      <c r="B69" s="57" t="s">
        <v>77</v>
      </c>
      <c r="C69" s="51">
        <v>250</v>
      </c>
      <c r="D69" s="52" t="s">
        <v>67</v>
      </c>
      <c r="E69" s="59"/>
      <c r="F69" s="21">
        <f>E69*C69</f>
        <v>0</v>
      </c>
    </row>
    <row r="70" spans="2:6" ht="16.5" thickBot="1">
      <c r="B70" s="57" t="s">
        <v>75</v>
      </c>
      <c r="C70" s="51">
        <v>25</v>
      </c>
      <c r="D70" s="52" t="s">
        <v>74</v>
      </c>
      <c r="E70" s="59"/>
      <c r="F70" s="21">
        <f>E70*C70</f>
        <v>0</v>
      </c>
    </row>
    <row r="71" spans="2:6" ht="12" thickBot="1">
      <c r="B71" s="60"/>
      <c r="C71" s="61"/>
      <c r="D71" s="61"/>
      <c r="E71" s="61"/>
      <c r="F71" s="62"/>
    </row>
    <row r="72" ht="11.25">
      <c r="F72"/>
    </row>
    <row r="73" ht="11.25">
      <c r="F73"/>
    </row>
    <row r="74" ht="11.25">
      <c r="F74"/>
    </row>
    <row r="75" ht="11.25">
      <c r="F75"/>
    </row>
    <row r="76" ht="11.25">
      <c r="F76"/>
    </row>
    <row r="77" ht="11.25">
      <c r="F77"/>
    </row>
    <row r="78" ht="11.25">
      <c r="F78"/>
    </row>
  </sheetData>
  <sheetProtection/>
  <mergeCells count="7">
    <mergeCell ref="D1:F1"/>
    <mergeCell ref="B3:F3"/>
    <mergeCell ref="B26:F26"/>
    <mergeCell ref="B61:F61"/>
    <mergeCell ref="B5:F5"/>
    <mergeCell ref="C2:D2"/>
    <mergeCell ref="E2:F2"/>
  </mergeCells>
  <printOptions horizontalCentered="1"/>
  <pageMargins left="0.2362204724409449" right="0.2362204724409449" top="0.3937007874015748" bottom="0.3937007874015748" header="0.31496062992125984" footer="0.31496062992125984"/>
  <pageSetup fitToHeight="10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A55" sqref="A55:IV59"/>
    </sheetView>
  </sheetViews>
  <sheetFormatPr defaultColWidth="9.33203125" defaultRowHeight="11.25"/>
  <cols>
    <col min="1" max="1" width="46.33203125" style="64" customWidth="1"/>
    <col min="2" max="2" width="14.66015625" style="64" customWidth="1"/>
    <col min="3" max="3" width="9.33203125" style="64" customWidth="1"/>
    <col min="4" max="4" width="9.5" style="64" customWidth="1"/>
    <col min="5" max="5" width="0.1640625" style="64" customWidth="1"/>
    <col min="6" max="16384" width="9.33203125" style="64" customWidth="1"/>
  </cols>
  <sheetData>
    <row r="1" spans="1:5" ht="17.25" customHeight="1">
      <c r="A1" s="65" t="s">
        <v>4</v>
      </c>
      <c r="B1" s="66">
        <v>650</v>
      </c>
      <c r="C1" s="67" t="s">
        <v>67</v>
      </c>
      <c r="D1" s="68"/>
      <c r="E1" s="69">
        <f>D1*B1</f>
        <v>0</v>
      </c>
    </row>
    <row r="2" spans="1:5" ht="20.25" customHeight="1">
      <c r="A2" s="70" t="s">
        <v>5</v>
      </c>
      <c r="B2" s="71">
        <v>820</v>
      </c>
      <c r="C2" s="72" t="s">
        <v>67</v>
      </c>
      <c r="D2" s="73"/>
      <c r="E2" s="74">
        <f aca="true" t="shared" si="0" ref="E2:E54">D2*B2</f>
        <v>0</v>
      </c>
    </row>
    <row r="3" spans="1:5" ht="19.5" customHeight="1">
      <c r="A3" s="70" t="s">
        <v>6</v>
      </c>
      <c r="B3" s="71">
        <v>600</v>
      </c>
      <c r="C3" s="72" t="s">
        <v>67</v>
      </c>
      <c r="D3" s="73"/>
      <c r="E3" s="74">
        <f t="shared" si="0"/>
        <v>0</v>
      </c>
    </row>
    <row r="4" spans="1:5" ht="18" customHeight="1">
      <c r="A4" s="70" t="s">
        <v>7</v>
      </c>
      <c r="B4" s="71">
        <v>680</v>
      </c>
      <c r="C4" s="72" t="s">
        <v>67</v>
      </c>
      <c r="D4" s="73"/>
      <c r="E4" s="74">
        <f t="shared" si="0"/>
        <v>0</v>
      </c>
    </row>
    <row r="5" spans="1:5" ht="15">
      <c r="A5" s="70" t="s">
        <v>8</v>
      </c>
      <c r="B5" s="71">
        <v>730</v>
      </c>
      <c r="C5" s="72" t="s">
        <v>67</v>
      </c>
      <c r="D5" s="73"/>
      <c r="E5" s="74">
        <f t="shared" si="0"/>
        <v>0</v>
      </c>
    </row>
    <row r="6" spans="1:5" ht="15">
      <c r="A6" s="70" t="s">
        <v>9</v>
      </c>
      <c r="B6" s="71">
        <v>890</v>
      </c>
      <c r="C6" s="72" t="s">
        <v>67</v>
      </c>
      <c r="D6" s="73"/>
      <c r="E6" s="74">
        <f t="shared" si="0"/>
        <v>0</v>
      </c>
    </row>
    <row r="7" spans="1:5" ht="15">
      <c r="A7" s="70" t="s">
        <v>10</v>
      </c>
      <c r="B7" s="71">
        <v>600</v>
      </c>
      <c r="C7" s="72" t="s">
        <v>67</v>
      </c>
      <c r="D7" s="73"/>
      <c r="E7" s="74">
        <f t="shared" si="0"/>
        <v>0</v>
      </c>
    </row>
    <row r="8" spans="1:5" ht="15">
      <c r="A8" s="70" t="s">
        <v>11</v>
      </c>
      <c r="B8" s="71">
        <v>350</v>
      </c>
      <c r="C8" s="72" t="s">
        <v>67</v>
      </c>
      <c r="D8" s="73"/>
      <c r="E8" s="74">
        <f t="shared" si="0"/>
        <v>0</v>
      </c>
    </row>
    <row r="9" spans="1:5" ht="15">
      <c r="A9" s="70" t="s">
        <v>12</v>
      </c>
      <c r="B9" s="71">
        <v>350</v>
      </c>
      <c r="C9" s="72" t="s">
        <v>67</v>
      </c>
      <c r="D9" s="73"/>
      <c r="E9" s="74">
        <f t="shared" si="0"/>
        <v>0</v>
      </c>
    </row>
    <row r="10" spans="1:5" ht="15">
      <c r="A10" s="75" t="s">
        <v>71</v>
      </c>
      <c r="B10" s="71">
        <v>160</v>
      </c>
      <c r="C10" s="72" t="s">
        <v>0</v>
      </c>
      <c r="D10" s="76"/>
      <c r="E10" s="74">
        <f t="shared" si="0"/>
        <v>0</v>
      </c>
    </row>
    <row r="11" spans="1:5" ht="15">
      <c r="A11" s="70" t="s">
        <v>13</v>
      </c>
      <c r="B11" s="71">
        <v>650</v>
      </c>
      <c r="C11" s="72" t="s">
        <v>67</v>
      </c>
      <c r="D11" s="73"/>
      <c r="E11" s="74">
        <f t="shared" si="0"/>
        <v>0</v>
      </c>
    </row>
    <row r="12" spans="1:5" ht="15">
      <c r="A12" s="70" t="s">
        <v>14</v>
      </c>
      <c r="B12" s="71">
        <v>800</v>
      </c>
      <c r="C12" s="72" t="s">
        <v>67</v>
      </c>
      <c r="D12" s="73"/>
      <c r="E12" s="74">
        <f t="shared" si="0"/>
        <v>0</v>
      </c>
    </row>
    <row r="13" spans="1:5" ht="15">
      <c r="A13" s="70" t="s">
        <v>15</v>
      </c>
      <c r="B13" s="71">
        <v>600</v>
      </c>
      <c r="C13" s="72" t="s">
        <v>67</v>
      </c>
      <c r="D13" s="73"/>
      <c r="E13" s="74">
        <f t="shared" si="0"/>
        <v>0</v>
      </c>
    </row>
    <row r="14" spans="1:5" ht="15">
      <c r="A14" s="70" t="s">
        <v>16</v>
      </c>
      <c r="B14" s="71">
        <v>600</v>
      </c>
      <c r="C14" s="72" t="s">
        <v>67</v>
      </c>
      <c r="D14" s="73"/>
      <c r="E14" s="74">
        <f t="shared" si="0"/>
        <v>0</v>
      </c>
    </row>
    <row r="15" spans="1:5" ht="15">
      <c r="A15" s="70" t="s">
        <v>17</v>
      </c>
      <c r="B15" s="71">
        <v>600</v>
      </c>
      <c r="C15" s="72" t="s">
        <v>67</v>
      </c>
      <c r="D15" s="73"/>
      <c r="E15" s="74">
        <f t="shared" si="0"/>
        <v>0</v>
      </c>
    </row>
    <row r="16" spans="1:5" ht="15">
      <c r="A16" s="70" t="s">
        <v>20</v>
      </c>
      <c r="B16" s="71">
        <v>600</v>
      </c>
      <c r="C16" s="72" t="s">
        <v>67</v>
      </c>
      <c r="D16" s="73"/>
      <c r="E16" s="74">
        <f t="shared" si="0"/>
        <v>0</v>
      </c>
    </row>
    <row r="17" spans="1:5" ht="15">
      <c r="A17" s="70" t="s">
        <v>21</v>
      </c>
      <c r="B17" s="71">
        <v>680</v>
      </c>
      <c r="C17" s="72" t="s">
        <v>67</v>
      </c>
      <c r="D17" s="73"/>
      <c r="E17" s="74">
        <f t="shared" si="0"/>
        <v>0</v>
      </c>
    </row>
    <row r="18" spans="1:5" ht="15">
      <c r="A18" s="70" t="s">
        <v>22</v>
      </c>
      <c r="B18" s="71">
        <v>600</v>
      </c>
      <c r="C18" s="72" t="s">
        <v>67</v>
      </c>
      <c r="D18" s="73"/>
      <c r="E18" s="74">
        <f t="shared" si="0"/>
        <v>0</v>
      </c>
    </row>
    <row r="19" spans="1:5" ht="18.75" customHeight="1">
      <c r="A19" s="70" t="s">
        <v>41</v>
      </c>
      <c r="B19" s="71">
        <v>690</v>
      </c>
      <c r="C19" s="72" t="s">
        <v>67</v>
      </c>
      <c r="D19" s="73"/>
      <c r="E19" s="74">
        <f t="shared" si="0"/>
        <v>0</v>
      </c>
    </row>
    <row r="20" spans="1:5" ht="18.75" customHeight="1">
      <c r="A20" s="77" t="s">
        <v>23</v>
      </c>
      <c r="B20" s="78">
        <v>620</v>
      </c>
      <c r="C20" s="79" t="s">
        <v>67</v>
      </c>
      <c r="D20" s="80"/>
      <c r="E20" s="81">
        <f t="shared" si="0"/>
        <v>0</v>
      </c>
    </row>
    <row r="21" spans="1:5" ht="15">
      <c r="A21" s="82" t="s">
        <v>26</v>
      </c>
      <c r="B21" s="83">
        <v>210</v>
      </c>
      <c r="C21" s="84" t="s">
        <v>0</v>
      </c>
      <c r="D21" s="85"/>
      <c r="E21" s="86">
        <f t="shared" si="0"/>
        <v>0</v>
      </c>
    </row>
    <row r="22" spans="1:5" ht="15">
      <c r="A22" s="70" t="s">
        <v>25</v>
      </c>
      <c r="B22" s="71">
        <v>600</v>
      </c>
      <c r="C22" s="72" t="s">
        <v>67</v>
      </c>
      <c r="D22" s="87"/>
      <c r="E22" s="74">
        <f t="shared" si="0"/>
        <v>0</v>
      </c>
    </row>
    <row r="23" spans="1:5" ht="15">
      <c r="A23" s="70" t="s">
        <v>28</v>
      </c>
      <c r="B23" s="71">
        <v>65</v>
      </c>
      <c r="C23" s="72" t="s">
        <v>0</v>
      </c>
      <c r="D23" s="87"/>
      <c r="E23" s="74">
        <f t="shared" si="0"/>
        <v>0</v>
      </c>
    </row>
    <row r="24" spans="1:5" ht="15">
      <c r="A24" s="88" t="s">
        <v>27</v>
      </c>
      <c r="B24" s="71">
        <v>160</v>
      </c>
      <c r="C24" s="72" t="s">
        <v>0</v>
      </c>
      <c r="D24" s="87"/>
      <c r="E24" s="74">
        <f t="shared" si="0"/>
        <v>0</v>
      </c>
    </row>
    <row r="25" spans="1:5" ht="15">
      <c r="A25" s="70" t="s">
        <v>29</v>
      </c>
      <c r="B25" s="71">
        <v>680</v>
      </c>
      <c r="C25" s="72" t="s">
        <v>67</v>
      </c>
      <c r="D25" s="87"/>
      <c r="E25" s="74">
        <f t="shared" si="0"/>
        <v>0</v>
      </c>
    </row>
    <row r="26" spans="1:5" ht="15">
      <c r="A26" s="88" t="s">
        <v>30</v>
      </c>
      <c r="B26" s="71">
        <v>125</v>
      </c>
      <c r="C26" s="72" t="s">
        <v>0</v>
      </c>
      <c r="D26" s="87"/>
      <c r="E26" s="74">
        <f t="shared" si="0"/>
        <v>0</v>
      </c>
    </row>
    <row r="27" spans="1:5" ht="15">
      <c r="A27" s="88" t="s">
        <v>31</v>
      </c>
      <c r="B27" s="71">
        <v>160</v>
      </c>
      <c r="C27" s="72" t="s">
        <v>0</v>
      </c>
      <c r="D27" s="87"/>
      <c r="E27" s="74">
        <f t="shared" si="0"/>
        <v>0</v>
      </c>
    </row>
    <row r="28" spans="1:5" ht="15">
      <c r="A28" s="88" t="s">
        <v>32</v>
      </c>
      <c r="B28" s="71">
        <v>210</v>
      </c>
      <c r="C28" s="72" t="s">
        <v>0</v>
      </c>
      <c r="D28" s="87"/>
      <c r="E28" s="74">
        <f t="shared" si="0"/>
        <v>0</v>
      </c>
    </row>
    <row r="29" spans="1:5" ht="15">
      <c r="A29" s="70" t="s">
        <v>33</v>
      </c>
      <c r="B29" s="71">
        <v>300</v>
      </c>
      <c r="C29" s="72" t="s">
        <v>0</v>
      </c>
      <c r="D29" s="87"/>
      <c r="E29" s="74">
        <f t="shared" si="0"/>
        <v>0</v>
      </c>
    </row>
    <row r="30" spans="1:5" ht="19.5" customHeight="1">
      <c r="A30" s="70" t="s">
        <v>34</v>
      </c>
      <c r="B30" s="71">
        <v>180</v>
      </c>
      <c r="C30" s="72" t="s">
        <v>0</v>
      </c>
      <c r="D30" s="87"/>
      <c r="E30" s="74">
        <f t="shared" si="0"/>
        <v>0</v>
      </c>
    </row>
    <row r="31" spans="1:5" ht="15">
      <c r="A31" s="70" t="s">
        <v>69</v>
      </c>
      <c r="B31" s="71">
        <v>170</v>
      </c>
      <c r="C31" s="72" t="s">
        <v>0</v>
      </c>
      <c r="D31" s="87"/>
      <c r="E31" s="74">
        <f t="shared" si="0"/>
        <v>0</v>
      </c>
    </row>
    <row r="32" spans="1:5" ht="15">
      <c r="A32" s="70" t="s">
        <v>35</v>
      </c>
      <c r="B32" s="71">
        <v>215</v>
      </c>
      <c r="C32" s="72" t="s">
        <v>0</v>
      </c>
      <c r="D32" s="87"/>
      <c r="E32" s="74">
        <f t="shared" si="0"/>
        <v>0</v>
      </c>
    </row>
    <row r="33" spans="1:5" ht="18" customHeight="1">
      <c r="A33" s="70" t="s">
        <v>36</v>
      </c>
      <c r="B33" s="71">
        <v>160</v>
      </c>
      <c r="C33" s="72" t="s">
        <v>0</v>
      </c>
      <c r="D33" s="87"/>
      <c r="E33" s="74">
        <f t="shared" si="0"/>
        <v>0</v>
      </c>
    </row>
    <row r="34" spans="1:5" ht="18" customHeight="1">
      <c r="A34" s="70" t="s">
        <v>37</v>
      </c>
      <c r="B34" s="71">
        <v>190</v>
      </c>
      <c r="C34" s="72" t="s">
        <v>0</v>
      </c>
      <c r="D34" s="87"/>
      <c r="E34" s="74">
        <f t="shared" si="0"/>
        <v>0</v>
      </c>
    </row>
    <row r="35" spans="1:5" ht="15">
      <c r="A35" s="88" t="s">
        <v>38</v>
      </c>
      <c r="B35" s="71">
        <v>400</v>
      </c>
      <c r="C35" s="72" t="s">
        <v>0</v>
      </c>
      <c r="D35" s="87"/>
      <c r="E35" s="74">
        <f t="shared" si="0"/>
        <v>0</v>
      </c>
    </row>
    <row r="36" spans="1:5" ht="15">
      <c r="A36" s="70" t="s">
        <v>68</v>
      </c>
      <c r="B36" s="71">
        <v>190</v>
      </c>
      <c r="C36" s="72" t="s">
        <v>0</v>
      </c>
      <c r="D36" s="87"/>
      <c r="E36" s="74">
        <f t="shared" si="0"/>
        <v>0</v>
      </c>
    </row>
    <row r="37" spans="1:5" ht="15">
      <c r="A37" s="70" t="s">
        <v>39</v>
      </c>
      <c r="B37" s="71">
        <v>230</v>
      </c>
      <c r="C37" s="72" t="s">
        <v>0</v>
      </c>
      <c r="D37" s="87"/>
      <c r="E37" s="74">
        <f t="shared" si="0"/>
        <v>0</v>
      </c>
    </row>
    <row r="38" spans="1:5" ht="15">
      <c r="A38" s="70" t="s">
        <v>40</v>
      </c>
      <c r="B38" s="71">
        <v>160</v>
      </c>
      <c r="C38" s="72" t="s">
        <v>0</v>
      </c>
      <c r="D38" s="87"/>
      <c r="E38" s="74">
        <f t="shared" si="0"/>
        <v>0</v>
      </c>
    </row>
    <row r="39" spans="1:5" ht="15">
      <c r="A39" s="88" t="s">
        <v>42</v>
      </c>
      <c r="B39" s="71">
        <v>150</v>
      </c>
      <c r="C39" s="72" t="s">
        <v>0</v>
      </c>
      <c r="D39" s="87"/>
      <c r="E39" s="74">
        <f t="shared" si="0"/>
        <v>0</v>
      </c>
    </row>
    <row r="40" spans="1:5" ht="15">
      <c r="A40" s="88" t="s">
        <v>43</v>
      </c>
      <c r="B40" s="71">
        <v>95</v>
      </c>
      <c r="C40" s="72" t="s">
        <v>0</v>
      </c>
      <c r="D40" s="87"/>
      <c r="E40" s="74">
        <f t="shared" si="0"/>
        <v>0</v>
      </c>
    </row>
    <row r="41" spans="1:5" ht="15">
      <c r="A41" s="70" t="s">
        <v>44</v>
      </c>
      <c r="B41" s="71">
        <v>95</v>
      </c>
      <c r="C41" s="72" t="s">
        <v>0</v>
      </c>
      <c r="D41" s="87"/>
      <c r="E41" s="74">
        <f t="shared" si="0"/>
        <v>0</v>
      </c>
    </row>
    <row r="42" spans="1:5" ht="15">
      <c r="A42" s="70" t="s">
        <v>45</v>
      </c>
      <c r="B42" s="71">
        <v>95</v>
      </c>
      <c r="C42" s="72" t="s">
        <v>0</v>
      </c>
      <c r="D42" s="87"/>
      <c r="E42" s="74">
        <f t="shared" si="0"/>
        <v>0</v>
      </c>
    </row>
    <row r="43" spans="1:5" ht="15">
      <c r="A43" s="70" t="s">
        <v>46</v>
      </c>
      <c r="B43" s="71">
        <v>95</v>
      </c>
      <c r="C43" s="72" t="s">
        <v>0</v>
      </c>
      <c r="D43" s="87"/>
      <c r="E43" s="74">
        <f t="shared" si="0"/>
        <v>0</v>
      </c>
    </row>
    <row r="44" spans="1:5" ht="15">
      <c r="A44" s="70" t="s">
        <v>47</v>
      </c>
      <c r="B44" s="71">
        <v>170</v>
      </c>
      <c r="C44" s="72" t="s">
        <v>0</v>
      </c>
      <c r="D44" s="87"/>
      <c r="E44" s="74">
        <f t="shared" si="0"/>
        <v>0</v>
      </c>
    </row>
    <row r="45" spans="1:5" ht="15">
      <c r="A45" s="70" t="s">
        <v>48</v>
      </c>
      <c r="B45" s="71">
        <v>210</v>
      </c>
      <c r="C45" s="72" t="s">
        <v>0</v>
      </c>
      <c r="D45" s="87"/>
      <c r="E45" s="74">
        <f t="shared" si="0"/>
        <v>0</v>
      </c>
    </row>
    <row r="46" spans="1:5" ht="15">
      <c r="A46" s="70" t="s">
        <v>49</v>
      </c>
      <c r="B46" s="71">
        <v>160</v>
      </c>
      <c r="C46" s="72" t="s">
        <v>0</v>
      </c>
      <c r="D46" s="87"/>
      <c r="E46" s="74">
        <f t="shared" si="0"/>
        <v>0</v>
      </c>
    </row>
    <row r="47" spans="1:5" ht="15">
      <c r="A47" s="70" t="s">
        <v>50</v>
      </c>
      <c r="B47" s="71">
        <v>185</v>
      </c>
      <c r="C47" s="72" t="s">
        <v>0</v>
      </c>
      <c r="D47" s="87"/>
      <c r="E47" s="74">
        <f t="shared" si="0"/>
        <v>0</v>
      </c>
    </row>
    <row r="48" spans="1:5" ht="16.5" customHeight="1">
      <c r="A48" s="70" t="s">
        <v>51</v>
      </c>
      <c r="B48" s="71">
        <v>650</v>
      </c>
      <c r="C48" s="72" t="s">
        <v>0</v>
      </c>
      <c r="D48" s="87"/>
      <c r="E48" s="74">
        <f t="shared" si="0"/>
        <v>0</v>
      </c>
    </row>
    <row r="49" spans="1:5" ht="15.75" customHeight="1">
      <c r="A49" s="70" t="s">
        <v>52</v>
      </c>
      <c r="B49" s="71">
        <v>1250</v>
      </c>
      <c r="C49" s="72" t="s">
        <v>0</v>
      </c>
      <c r="D49" s="87"/>
      <c r="E49" s="74">
        <f t="shared" si="0"/>
        <v>0</v>
      </c>
    </row>
    <row r="50" spans="1:5" ht="15">
      <c r="A50" s="70" t="s">
        <v>53</v>
      </c>
      <c r="B50" s="71">
        <v>160</v>
      </c>
      <c r="C50" s="72" t="s">
        <v>0</v>
      </c>
      <c r="D50" s="87"/>
      <c r="E50" s="74">
        <f t="shared" si="0"/>
        <v>0</v>
      </c>
    </row>
    <row r="51" spans="1:5" ht="15">
      <c r="A51" s="70" t="s">
        <v>54</v>
      </c>
      <c r="B51" s="71">
        <v>160</v>
      </c>
      <c r="C51" s="72" t="s">
        <v>0</v>
      </c>
      <c r="D51" s="87"/>
      <c r="E51" s="74">
        <f t="shared" si="0"/>
        <v>0</v>
      </c>
    </row>
    <row r="52" spans="1:5" ht="15">
      <c r="A52" s="70" t="s">
        <v>55</v>
      </c>
      <c r="B52" s="71">
        <v>190</v>
      </c>
      <c r="C52" s="72" t="s">
        <v>0</v>
      </c>
      <c r="D52" s="87"/>
      <c r="E52" s="74">
        <f t="shared" si="0"/>
        <v>0</v>
      </c>
    </row>
    <row r="53" spans="1:5" ht="18.75" customHeight="1">
      <c r="A53" s="70" t="s">
        <v>56</v>
      </c>
      <c r="B53" s="71">
        <v>200</v>
      </c>
      <c r="C53" s="72" t="s">
        <v>0</v>
      </c>
      <c r="D53" s="87"/>
      <c r="E53" s="74">
        <f t="shared" si="0"/>
        <v>0</v>
      </c>
    </row>
    <row r="54" spans="1:5" ht="15">
      <c r="A54" s="77" t="s">
        <v>57</v>
      </c>
      <c r="B54" s="78">
        <v>160</v>
      </c>
      <c r="C54" s="79" t="s">
        <v>0</v>
      </c>
      <c r="D54" s="89"/>
      <c r="E54" s="81">
        <f t="shared" si="0"/>
        <v>0</v>
      </c>
    </row>
  </sheetData>
  <sheetProtection/>
  <printOptions/>
  <pageMargins left="0.7" right="0.7" top="0.75" bottom="0.75" header="0.3" footer="0.3"/>
  <pageSetup fitToWidth="0" fitToHeight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Bassam</dc:creator>
  <cp:keywords/>
  <dc:description/>
  <cp:lastModifiedBy>RePack by Diakov</cp:lastModifiedBy>
  <cp:lastPrinted>2014-11-06T10:32:22Z</cp:lastPrinted>
  <dcterms:created xsi:type="dcterms:W3CDTF">2012-04-04T08:20:50Z</dcterms:created>
  <dcterms:modified xsi:type="dcterms:W3CDTF">2014-12-04T06:57:07Z</dcterms:modified>
  <cp:category/>
  <cp:version/>
  <cp:contentType/>
  <cp:contentStatus/>
</cp:coreProperties>
</file>