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1"/>
  </bookViews>
  <sheets>
    <sheet name="Брюки для беремен" sheetId="1" r:id="rId1"/>
    <sheet name="Сарафаны платья для беремен" sheetId="2" r:id="rId2"/>
    <sheet name="Юбки для бер" sheetId="3" state="hidden" r:id="rId3"/>
    <sheet name="Блузки для беременных" sheetId="4" r:id="rId4"/>
    <sheet name="Юбки для беременных" sheetId="5" r:id="rId5"/>
    <sheet name="Комбезы" sheetId="6" r:id="rId6"/>
    <sheet name="Капри для беременных" sheetId="7" r:id="rId7"/>
    <sheet name="Лист1" sheetId="8" r:id="rId8"/>
  </sheets>
  <definedNames/>
  <calcPr fullCalcOnLoad="1" refMode="R1C1"/>
</workbook>
</file>

<file path=xl/sharedStrings.xml><?xml version="1.0" encoding="utf-8"?>
<sst xmlns="http://schemas.openxmlformats.org/spreadsheetml/2006/main" count="769" uniqueCount="203">
  <si>
    <t>Модели</t>
  </si>
  <si>
    <t>Сарафаны</t>
  </si>
  <si>
    <t>Цена</t>
  </si>
  <si>
    <t>Сом</t>
  </si>
  <si>
    <t>Юбки для беременных</t>
  </si>
  <si>
    <t>Размер</t>
  </si>
  <si>
    <t>269Бол</t>
  </si>
  <si>
    <t>278Бол</t>
  </si>
  <si>
    <t>290Бол</t>
  </si>
  <si>
    <t xml:space="preserve">Брюки </t>
  </si>
  <si>
    <t>Блузки для бепеменных</t>
  </si>
  <si>
    <t>2113</t>
  </si>
  <si>
    <t>44-50</t>
  </si>
  <si>
    <t>2132</t>
  </si>
  <si>
    <t>2126</t>
  </si>
  <si>
    <t>2140</t>
  </si>
  <si>
    <t>2128</t>
  </si>
  <si>
    <t>52-56</t>
  </si>
  <si>
    <t>131 B</t>
  </si>
  <si>
    <t>2177</t>
  </si>
  <si>
    <t>2178</t>
  </si>
  <si>
    <t>Цена сом</t>
  </si>
  <si>
    <t>2179</t>
  </si>
  <si>
    <t>трикотаж</t>
  </si>
  <si>
    <t>блеск</t>
  </si>
  <si>
    <t>2121</t>
  </si>
  <si>
    <t>2173</t>
  </si>
  <si>
    <t>2176</t>
  </si>
  <si>
    <t>2148</t>
  </si>
  <si>
    <t>2160</t>
  </si>
  <si>
    <t>2060</t>
  </si>
  <si>
    <t>2175</t>
  </si>
  <si>
    <t>2077</t>
  </si>
  <si>
    <t>2171</t>
  </si>
  <si>
    <t>2170</t>
  </si>
  <si>
    <t>2067</t>
  </si>
  <si>
    <t>2087</t>
  </si>
  <si>
    <t>2167</t>
  </si>
  <si>
    <t>2168</t>
  </si>
  <si>
    <t>ангорка</t>
  </si>
  <si>
    <t xml:space="preserve">   44-50</t>
  </si>
  <si>
    <t>х/б</t>
  </si>
  <si>
    <t>джинса</t>
  </si>
  <si>
    <t>Ткань</t>
  </si>
  <si>
    <t>манхеттен</t>
  </si>
  <si>
    <t>Джинса,маерн,ластик,трикотаж,вельвет,нтк</t>
  </si>
  <si>
    <t>Прайс лист-Брюки-Лосины-Капри-Шорты</t>
  </si>
  <si>
    <t>Примечание</t>
  </si>
  <si>
    <t>Примечание:</t>
  </si>
  <si>
    <t>Прайс лист -Сарафаны Туники</t>
  </si>
  <si>
    <t>нтк</t>
  </si>
  <si>
    <t>Прайс лист-Юбки для беременных</t>
  </si>
  <si>
    <t>Вид ткани</t>
  </si>
  <si>
    <t>Джинса</t>
  </si>
  <si>
    <t>лен</t>
  </si>
  <si>
    <t>шерсть</t>
  </si>
  <si>
    <t>Прайс лист-Блузки Платья туники</t>
  </si>
  <si>
    <t xml:space="preserve">Комбинезоны </t>
  </si>
  <si>
    <t>Комбинезон</t>
  </si>
  <si>
    <t>Р-ры</t>
  </si>
  <si>
    <t xml:space="preserve">прада </t>
  </si>
  <si>
    <t>Прайс лист -Юбки для беременных</t>
  </si>
  <si>
    <t xml:space="preserve">маерн </t>
  </si>
  <si>
    <t>прада</t>
  </si>
  <si>
    <t>Юбки</t>
  </si>
  <si>
    <t xml:space="preserve"> х\б</t>
  </si>
  <si>
    <t>Трикотаж,</t>
  </si>
  <si>
    <t>Х\Б</t>
  </si>
  <si>
    <t>Трикотаж х\б</t>
  </si>
  <si>
    <t xml:space="preserve">Велюр </t>
  </si>
  <si>
    <t>42-48</t>
  </si>
  <si>
    <t>джинса,маерн,ластик,нтк</t>
  </si>
  <si>
    <t>лен,сер стрейч,</t>
  </si>
  <si>
    <t>420</t>
  </si>
  <si>
    <t>джинса разные расцветки</t>
  </si>
  <si>
    <t>380</t>
  </si>
  <si>
    <t>джинса+клеточка</t>
  </si>
  <si>
    <t>430</t>
  </si>
  <si>
    <t>штапель+бенгалин</t>
  </si>
  <si>
    <t>370</t>
  </si>
  <si>
    <t>400</t>
  </si>
  <si>
    <t>500</t>
  </si>
  <si>
    <t>джинса,трикотаж,</t>
  </si>
  <si>
    <t>лен стрейч,джинса</t>
  </si>
  <si>
    <t>бенгалин</t>
  </si>
  <si>
    <t>бенгалин 500 сом</t>
  </si>
  <si>
    <t>бенгалин 480 сом</t>
  </si>
  <si>
    <t>1705+</t>
  </si>
  <si>
    <t>трикотаж х.б</t>
  </si>
  <si>
    <t>1708+</t>
  </si>
  <si>
    <t xml:space="preserve">штапель купон </t>
  </si>
  <si>
    <t>1709+</t>
  </si>
  <si>
    <t>1710+</t>
  </si>
  <si>
    <t>расцветки разные</t>
  </si>
  <si>
    <t>42-50</t>
  </si>
  <si>
    <t>530</t>
  </si>
  <si>
    <t>трикотаж Булгари</t>
  </si>
  <si>
    <t xml:space="preserve">44-50 </t>
  </si>
  <si>
    <t>580</t>
  </si>
  <si>
    <t>1532+</t>
  </si>
  <si>
    <t>1534+</t>
  </si>
  <si>
    <t>1535+</t>
  </si>
  <si>
    <t>550</t>
  </si>
  <si>
    <t>Лакоста</t>
  </si>
  <si>
    <t>трикотаж Рома</t>
  </si>
  <si>
    <t>570</t>
  </si>
  <si>
    <t>1718+</t>
  </si>
  <si>
    <t>джинса+атлас</t>
  </si>
  <si>
    <t>ангорка,лакоста,трикотаж</t>
  </si>
  <si>
    <t>начес</t>
  </si>
  <si>
    <r>
      <rPr>
        <b/>
        <i/>
        <sz val="10"/>
        <color indexed="10"/>
        <rFont val="Arial Cyr"/>
        <family val="0"/>
      </rPr>
      <t>В</t>
    </r>
    <r>
      <rPr>
        <b/>
        <sz val="10"/>
        <color indexed="10"/>
        <rFont val="Arial Cyr"/>
        <family val="0"/>
      </rPr>
      <t>=</t>
    </r>
    <r>
      <rPr>
        <sz val="10"/>
        <color indexed="10"/>
        <rFont val="Arial Cyr"/>
        <family val="0"/>
      </rPr>
      <t>Большой размер</t>
    </r>
  </si>
  <si>
    <t>44-54 есть</t>
  </si>
  <si>
    <t>трикотаж-леопард серый,коричневый</t>
  </si>
  <si>
    <t>трикотаж,леопард сер,коричн</t>
  </si>
  <si>
    <t>трикотаж с полоской</t>
  </si>
  <si>
    <t>трикотаж,с атласом</t>
  </si>
  <si>
    <t>520</t>
  </si>
  <si>
    <t>650</t>
  </si>
  <si>
    <t>470</t>
  </si>
  <si>
    <t>ангорка  и трикотаж</t>
  </si>
  <si>
    <t>трикотаж морячка</t>
  </si>
  <si>
    <t xml:space="preserve">трикотаж </t>
  </si>
  <si>
    <t>трикотаж,лакоста</t>
  </si>
  <si>
    <t>600</t>
  </si>
  <si>
    <t>540</t>
  </si>
  <si>
    <t>560</t>
  </si>
  <si>
    <t>джинса с клеткой</t>
  </si>
  <si>
    <t>лакоста,трикотаж</t>
  </si>
  <si>
    <t>ЛАКОСТА</t>
  </si>
  <si>
    <t>480</t>
  </si>
  <si>
    <t>бенгалин клетка х.б</t>
  </si>
  <si>
    <t>2101</t>
  </si>
  <si>
    <t>2106</t>
  </si>
  <si>
    <t>2146</t>
  </si>
  <si>
    <t>2147</t>
  </si>
  <si>
    <t>2152</t>
  </si>
  <si>
    <t>2153</t>
  </si>
  <si>
    <t>2156</t>
  </si>
  <si>
    <t>2157</t>
  </si>
  <si>
    <t>2159</t>
  </si>
  <si>
    <t>2161</t>
  </si>
  <si>
    <t>2162</t>
  </si>
  <si>
    <t>велюр</t>
  </si>
  <si>
    <t>2169</t>
  </si>
  <si>
    <t>2180</t>
  </si>
  <si>
    <t>2183</t>
  </si>
  <si>
    <t>2184</t>
  </si>
  <si>
    <t>2185</t>
  </si>
  <si>
    <t>2186</t>
  </si>
  <si>
    <t>44-54есть</t>
  </si>
  <si>
    <t>48-54</t>
  </si>
  <si>
    <t>лакоста</t>
  </si>
  <si>
    <t>700</t>
  </si>
  <si>
    <t>дайвинг</t>
  </si>
  <si>
    <t>трикот хб</t>
  </si>
  <si>
    <t>Капри</t>
  </si>
  <si>
    <t xml:space="preserve">Капри </t>
  </si>
  <si>
    <t>278 В</t>
  </si>
  <si>
    <t>281 В</t>
  </si>
  <si>
    <t>Лакоста трикотаж</t>
  </si>
  <si>
    <t>670</t>
  </si>
  <si>
    <t>680</t>
  </si>
  <si>
    <t>660</t>
  </si>
  <si>
    <t>нтк джинса стрейч</t>
  </si>
  <si>
    <t>510</t>
  </si>
  <si>
    <t>770</t>
  </si>
  <si>
    <t>1753+</t>
  </si>
  <si>
    <t>44-48</t>
  </si>
  <si>
    <t>720</t>
  </si>
  <si>
    <t>690</t>
  </si>
  <si>
    <t>Цена Доллар</t>
  </si>
  <si>
    <t>10</t>
  </si>
  <si>
    <t>доллар</t>
  </si>
  <si>
    <t xml:space="preserve"> </t>
  </si>
  <si>
    <t>11,5</t>
  </si>
  <si>
    <t>12,5</t>
  </si>
  <si>
    <t>9,9</t>
  </si>
  <si>
    <t>10,1</t>
  </si>
  <si>
    <t>13,5</t>
  </si>
  <si>
    <t>10,5</t>
  </si>
  <si>
    <t>11,3</t>
  </si>
  <si>
    <t>11,7</t>
  </si>
  <si>
    <t>10,9</t>
  </si>
  <si>
    <t>10,7</t>
  </si>
  <si>
    <t>11,1</t>
  </si>
  <si>
    <t>8,5</t>
  </si>
  <si>
    <t>8,9</t>
  </si>
  <si>
    <t>8,1</t>
  </si>
  <si>
    <t>9,1</t>
  </si>
  <si>
    <t>11,9</t>
  </si>
  <si>
    <t>7,9</t>
  </si>
  <si>
    <t>12.1</t>
  </si>
  <si>
    <t>14.5</t>
  </si>
  <si>
    <t>14,3</t>
  </si>
  <si>
    <t>14,5</t>
  </si>
  <si>
    <t>14,1</t>
  </si>
  <si>
    <t>14,9</t>
  </si>
  <si>
    <t>15,9</t>
  </si>
  <si>
    <t>0</t>
  </si>
  <si>
    <t>50-54=15,5</t>
  </si>
  <si>
    <t>50-56=15,5</t>
  </si>
  <si>
    <t>50-56=14,4</t>
  </si>
  <si>
    <t>13,7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</si>
</sst>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"/>
    <numFmt numFmtId="167" formatCode="#,##0.00_ ;\-#,##0.00\ "/>
    <numFmt numFmtId="168" formatCode="#,##0.0_ ;\-#,##0.0\ "/>
    <numFmt numFmtId="169" formatCode="#,##0_ ;\-#,##0\ "/>
    <numFmt numFmtId="170" formatCode="[$-FC19]d\ mmmm\ yyyy\ &quot;г.&quot;"/>
    <numFmt numFmtId="171" formatCode="d/m/yy;@"/>
    <numFmt numFmtId="172" formatCode="dd/mm/yy;@"/>
    <numFmt numFmtId="173" formatCode="0.000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00"/>
    <numFmt numFmtId="179" formatCode="0.00000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u val="single"/>
      <sz val="16"/>
      <name val="Arial Cyr"/>
      <family val="0"/>
    </font>
    <font>
      <b/>
      <i/>
      <sz val="12"/>
      <name val="Arial Cyr"/>
      <family val="0"/>
    </font>
    <font>
      <b/>
      <i/>
      <sz val="14"/>
      <name val="Arial Cyr"/>
      <family val="0"/>
    </font>
    <font>
      <b/>
      <i/>
      <sz val="16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i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i/>
      <u val="single"/>
      <sz val="10"/>
      <color indexed="10"/>
      <name val="Arial Cyr"/>
      <family val="0"/>
    </font>
    <font>
      <b/>
      <i/>
      <u val="single"/>
      <sz val="12"/>
      <color indexed="10"/>
      <name val="Arial Cyr"/>
      <family val="0"/>
    </font>
    <font>
      <b/>
      <sz val="12"/>
      <color indexed="9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b/>
      <i/>
      <sz val="10"/>
      <color rgb="FFFF0000"/>
      <name val="Arial Cyr"/>
      <family val="0"/>
    </font>
    <font>
      <b/>
      <i/>
      <u val="single"/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i/>
      <u val="single"/>
      <sz val="12"/>
      <color rgb="FFFF0000"/>
      <name val="Arial Cyr"/>
      <family val="0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sz val="10"/>
      <color theme="0"/>
      <name val="Arial Cyr"/>
      <family val="0"/>
    </font>
    <font>
      <b/>
      <i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14" fontId="1" fillId="0" borderId="11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0" borderId="10" xfId="0" applyFont="1" applyBorder="1" applyAlignment="1">
      <alignment/>
    </xf>
    <xf numFmtId="2" fontId="6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65" fillId="0" borderId="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6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4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1" fillId="0" borderId="0" xfId="0" applyFont="1" applyAlignment="1" applyProtection="1">
      <alignment horizontal="center"/>
      <protection hidden="1" locked="0"/>
    </xf>
    <xf numFmtId="0" fontId="62" fillId="0" borderId="0" xfId="0" applyFont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1" fillId="0" borderId="10" xfId="0" applyFont="1" applyBorder="1" applyAlignment="1" applyProtection="1">
      <alignment horizontal="center"/>
      <protection hidden="1" locked="0"/>
    </xf>
    <xf numFmtId="49" fontId="1" fillId="0" borderId="10" xfId="0" applyNumberFormat="1" applyFont="1" applyBorder="1" applyAlignment="1" applyProtection="1">
      <alignment horizontal="center"/>
      <protection hidden="1" locked="0"/>
    </xf>
    <xf numFmtId="14" fontId="0" fillId="0" borderId="14" xfId="0" applyNumberFormat="1" applyBorder="1" applyAlignment="1" applyProtection="1">
      <alignment/>
      <protection hidden="1" locked="0"/>
    </xf>
    <xf numFmtId="0" fontId="0" fillId="0" borderId="15" xfId="0" applyBorder="1" applyAlignment="1" applyProtection="1">
      <alignment/>
      <protection hidden="1" locked="0"/>
    </xf>
    <xf numFmtId="0" fontId="64" fillId="0" borderId="15" xfId="0" applyFont="1" applyBorder="1" applyAlignment="1" applyProtection="1">
      <alignment/>
      <protection hidden="1" locked="0"/>
    </xf>
    <xf numFmtId="0" fontId="0" fillId="0" borderId="13" xfId="0" applyBorder="1" applyAlignment="1" applyProtection="1">
      <alignment/>
      <protection hidden="1" locked="0"/>
    </xf>
    <xf numFmtId="0" fontId="66" fillId="0" borderId="0" xfId="0" applyFont="1" applyAlignment="1" applyProtection="1">
      <alignment/>
      <protection hidden="1" locked="0"/>
    </xf>
    <xf numFmtId="2" fontId="0" fillId="0" borderId="16" xfId="0" applyNumberFormat="1" applyBorder="1" applyAlignment="1" applyProtection="1">
      <alignment/>
      <protection hidden="1" locked="0"/>
    </xf>
    <xf numFmtId="2" fontId="64" fillId="0" borderId="16" xfId="0" applyNumberFormat="1" applyFont="1" applyBorder="1" applyAlignment="1" applyProtection="1">
      <alignment/>
      <protection hidden="1" locked="0"/>
    </xf>
    <xf numFmtId="14" fontId="0" fillId="0" borderId="10" xfId="0" applyNumberFormat="1" applyBorder="1" applyAlignment="1" applyProtection="1">
      <alignment/>
      <protection hidden="1" locked="0"/>
    </xf>
    <xf numFmtId="2" fontId="0" fillId="0" borderId="10" xfId="0" applyNumberFormat="1" applyBorder="1" applyAlignment="1" applyProtection="1">
      <alignment/>
      <protection hidden="1" locked="0"/>
    </xf>
    <xf numFmtId="2" fontId="64" fillId="0" borderId="10" xfId="0" applyNumberFormat="1" applyFont="1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0" fontId="64" fillId="0" borderId="10" xfId="0" applyFont="1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63" fillId="0" borderId="10" xfId="0" applyFont="1" applyBorder="1" applyAlignment="1" applyProtection="1">
      <alignment/>
      <protection hidden="1" locked="0"/>
    </xf>
    <xf numFmtId="49" fontId="0" fillId="0" borderId="10" xfId="0" applyNumberFormat="1" applyBorder="1" applyAlignment="1" applyProtection="1">
      <alignment/>
      <protection hidden="1" locked="0"/>
    </xf>
    <xf numFmtId="0" fontId="0" fillId="0" borderId="10" xfId="0" applyFont="1" applyBorder="1" applyAlignment="1" applyProtection="1">
      <alignment/>
      <protection hidden="1" locked="0"/>
    </xf>
    <xf numFmtId="0" fontId="1" fillId="0" borderId="10" xfId="0" applyFont="1" applyBorder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49" fontId="69" fillId="0" borderId="0" xfId="0" applyNumberFormat="1" applyFont="1" applyBorder="1" applyAlignment="1" applyProtection="1">
      <alignment horizontal="center"/>
      <protection hidden="1" locked="0"/>
    </xf>
    <xf numFmtId="0" fontId="70" fillId="0" borderId="0" xfId="0" applyFont="1" applyBorder="1" applyAlignment="1">
      <alignment/>
    </xf>
    <xf numFmtId="49" fontId="69" fillId="0" borderId="0" xfId="0" applyNumberFormat="1" applyFont="1" applyBorder="1" applyAlignment="1">
      <alignment horizontal="center"/>
    </xf>
    <xf numFmtId="0" fontId="69" fillId="0" borderId="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 applyProtection="1">
      <alignment horizontal="center"/>
      <protection hidden="1" locked="0"/>
    </xf>
    <xf numFmtId="0" fontId="71" fillId="0" borderId="19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hidden="1" locked="0"/>
    </xf>
    <xf numFmtId="0" fontId="8" fillId="0" borderId="16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49" fontId="1" fillId="0" borderId="20" xfId="0" applyNumberFormat="1" applyFont="1" applyBorder="1" applyAlignment="1" applyProtection="1">
      <alignment horizontal="center"/>
      <protection hidden="1" locked="0"/>
    </xf>
    <xf numFmtId="49" fontId="1" fillId="0" borderId="16" xfId="0" applyNumberFormat="1" applyFont="1" applyBorder="1" applyAlignment="1" applyProtection="1">
      <alignment horizontal="center"/>
      <protection hidden="1" locked="0"/>
    </xf>
    <xf numFmtId="0" fontId="6" fillId="0" borderId="21" xfId="0" applyFont="1" applyBorder="1" applyAlignment="1" applyProtection="1">
      <alignment horizontal="center"/>
      <protection hidden="1" locked="0"/>
    </xf>
    <xf numFmtId="0" fontId="6" fillId="0" borderId="19" xfId="0" applyFont="1" applyBorder="1" applyAlignment="1" applyProtection="1">
      <alignment horizontal="center"/>
      <protection hidden="1" locked="0"/>
    </xf>
    <xf numFmtId="0" fontId="6" fillId="0" borderId="12" xfId="0" applyFont="1" applyBorder="1" applyAlignment="1" applyProtection="1">
      <alignment horizontal="center"/>
      <protection hidden="1" locked="0"/>
    </xf>
    <xf numFmtId="0" fontId="6" fillId="0" borderId="18" xfId="0" applyFont="1" applyBorder="1" applyAlignment="1" applyProtection="1">
      <alignment horizontal="center"/>
      <protection hidden="1" locked="0"/>
    </xf>
    <xf numFmtId="0" fontId="6" fillId="0" borderId="0" xfId="0" applyFont="1" applyBorder="1" applyAlignment="1" applyProtection="1">
      <alignment horizontal="center"/>
      <protection hidden="1" locked="0"/>
    </xf>
    <xf numFmtId="0" fontId="6" fillId="0" borderId="17" xfId="0" applyFont="1" applyBorder="1" applyAlignment="1" applyProtection="1">
      <alignment horizontal="center"/>
      <protection hidden="1" locked="0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95"/>
  <sheetViews>
    <sheetView zoomScale="85" zoomScaleNormal="85" zoomScalePageLayoutView="0" workbookViewId="0" topLeftCell="A16">
      <selection activeCell="C36" sqref="C36"/>
    </sheetView>
  </sheetViews>
  <sheetFormatPr defaultColWidth="9.00390625" defaultRowHeight="12.75"/>
  <cols>
    <col min="1" max="1" width="18.375" style="16" customWidth="1"/>
    <col min="2" max="2" width="10.125" style="14" bestFit="1" customWidth="1"/>
    <col min="3" max="3" width="9.125" style="14" customWidth="1"/>
    <col min="4" max="4" width="9.125" style="11" customWidth="1"/>
    <col min="5" max="5" width="10.625" style="11" bestFit="1" customWidth="1"/>
    <col min="6" max="6" width="9.125" style="11" customWidth="1"/>
    <col min="7" max="7" width="10.25390625" style="11" customWidth="1"/>
    <col min="8" max="8" width="11.375" style="55" customWidth="1"/>
    <col min="9" max="16384" width="9.125" style="11" customWidth="1"/>
  </cols>
  <sheetData>
    <row r="1" spans="1:8" ht="15.75">
      <c r="A1" s="65"/>
      <c r="B1" s="66"/>
      <c r="C1" s="66"/>
      <c r="D1" s="67"/>
      <c r="E1" s="67"/>
      <c r="F1" s="67"/>
      <c r="G1" s="67"/>
      <c r="H1" s="68"/>
    </row>
    <row r="2" spans="1:8" s="10" customFormat="1" ht="15.75">
      <c r="A2" s="65"/>
      <c r="B2" s="66"/>
      <c r="C2" s="66"/>
      <c r="D2" s="67"/>
      <c r="E2" s="67"/>
      <c r="F2" s="67"/>
      <c r="G2" s="67"/>
      <c r="H2" s="68"/>
    </row>
    <row r="3" spans="1:8" ht="12.75">
      <c r="A3" s="106" t="s">
        <v>46</v>
      </c>
      <c r="B3" s="106"/>
      <c r="C3" s="106"/>
      <c r="D3" s="106"/>
      <c r="E3" s="106"/>
      <c r="F3" s="106"/>
      <c r="G3" s="106"/>
      <c r="H3" s="106"/>
    </row>
    <row r="4" spans="1:8" ht="12.75">
      <c r="A4" s="107"/>
      <c r="B4" s="107"/>
      <c r="C4" s="107"/>
      <c r="D4" s="107"/>
      <c r="E4" s="107"/>
      <c r="F4" s="107"/>
      <c r="G4" s="107"/>
      <c r="H4" s="107"/>
    </row>
    <row r="5" spans="1:12" ht="27" customHeight="1">
      <c r="A5" s="65"/>
      <c r="B5" s="66"/>
      <c r="C5" s="66"/>
      <c r="D5" s="67"/>
      <c r="E5" s="67"/>
      <c r="F5" s="67"/>
      <c r="G5" s="67"/>
      <c r="H5" s="68"/>
      <c r="L5" s="64"/>
    </row>
    <row r="6" spans="1:8" ht="15">
      <c r="A6" s="108" t="s">
        <v>9</v>
      </c>
      <c r="B6" s="110" t="s">
        <v>5</v>
      </c>
      <c r="C6" s="112" t="s">
        <v>170</v>
      </c>
      <c r="D6" s="114" t="s">
        <v>52</v>
      </c>
      <c r="E6" s="115"/>
      <c r="F6" s="115"/>
      <c r="G6" s="116"/>
      <c r="H6" s="68" t="s">
        <v>48</v>
      </c>
    </row>
    <row r="7" spans="1:8" ht="15">
      <c r="A7" s="109"/>
      <c r="B7" s="111"/>
      <c r="C7" s="113"/>
      <c r="D7" s="117"/>
      <c r="E7" s="118"/>
      <c r="F7" s="118"/>
      <c r="G7" s="119"/>
      <c r="H7" s="68"/>
    </row>
    <row r="8" spans="1:10" ht="15.75">
      <c r="A8" s="69">
        <v>261</v>
      </c>
      <c r="B8" s="70" t="s">
        <v>12</v>
      </c>
      <c r="C8" s="63">
        <v>11</v>
      </c>
      <c r="D8" s="59" t="s">
        <v>45</v>
      </c>
      <c r="E8" s="71"/>
      <c r="F8" s="59"/>
      <c r="G8" s="71"/>
      <c r="H8" s="68" t="s">
        <v>109</v>
      </c>
      <c r="J8" s="73">
        <v>500</v>
      </c>
    </row>
    <row r="9" spans="1:10" ht="15.75">
      <c r="A9" s="69">
        <v>265</v>
      </c>
      <c r="B9" s="70" t="s">
        <v>12</v>
      </c>
      <c r="C9" s="63">
        <v>11</v>
      </c>
      <c r="D9" s="59" t="s">
        <v>45</v>
      </c>
      <c r="E9" s="71"/>
      <c r="F9" s="59"/>
      <c r="G9" s="71"/>
      <c r="H9" s="68"/>
      <c r="J9" s="73">
        <v>500</v>
      </c>
    </row>
    <row r="10" spans="1:10" ht="15.75">
      <c r="A10" s="69">
        <v>269</v>
      </c>
      <c r="B10" s="70" t="s">
        <v>12</v>
      </c>
      <c r="C10" s="63">
        <v>11</v>
      </c>
      <c r="D10" s="59" t="s">
        <v>45</v>
      </c>
      <c r="E10" s="71"/>
      <c r="F10" s="59"/>
      <c r="G10" s="71"/>
      <c r="H10" s="68"/>
      <c r="J10" s="73">
        <v>500</v>
      </c>
    </row>
    <row r="11" spans="1:10" ht="15.75">
      <c r="A11" s="69" t="s">
        <v>6</v>
      </c>
      <c r="B11" s="70" t="s">
        <v>17</v>
      </c>
      <c r="C11" s="63">
        <v>11</v>
      </c>
      <c r="D11" s="59" t="s">
        <v>45</v>
      </c>
      <c r="E11" s="71"/>
      <c r="F11" s="59"/>
      <c r="G11" s="71"/>
      <c r="H11" s="68"/>
      <c r="J11" s="73">
        <v>500</v>
      </c>
    </row>
    <row r="12" spans="1:10" ht="15.75">
      <c r="A12" s="69">
        <v>278</v>
      </c>
      <c r="B12" s="70" t="s">
        <v>12</v>
      </c>
      <c r="C12" s="63">
        <v>11</v>
      </c>
      <c r="D12" s="59" t="s">
        <v>45</v>
      </c>
      <c r="E12" s="71"/>
      <c r="F12" s="59"/>
      <c r="G12" s="71"/>
      <c r="H12" s="68" t="s">
        <v>109</v>
      </c>
      <c r="J12" s="73">
        <v>500</v>
      </c>
    </row>
    <row r="13" spans="1:10" ht="15.75">
      <c r="A13" s="69" t="s">
        <v>7</v>
      </c>
      <c r="B13" s="70" t="s">
        <v>17</v>
      </c>
      <c r="C13" s="63">
        <v>11</v>
      </c>
      <c r="D13" s="59" t="s">
        <v>45</v>
      </c>
      <c r="E13" s="71"/>
      <c r="F13" s="59"/>
      <c r="G13" s="71"/>
      <c r="H13" s="68"/>
      <c r="J13" s="73">
        <v>500</v>
      </c>
    </row>
    <row r="14" spans="1:10" ht="15.75">
      <c r="A14" s="69">
        <v>284</v>
      </c>
      <c r="B14" s="70" t="s">
        <v>12</v>
      </c>
      <c r="C14" s="63">
        <v>11</v>
      </c>
      <c r="D14" s="59" t="s">
        <v>45</v>
      </c>
      <c r="E14" s="71"/>
      <c r="F14" s="59"/>
      <c r="G14" s="71"/>
      <c r="H14" s="68"/>
      <c r="J14" s="73">
        <v>500</v>
      </c>
    </row>
    <row r="15" spans="1:10" ht="15.75">
      <c r="A15" s="69">
        <v>290</v>
      </c>
      <c r="B15" s="70" t="s">
        <v>12</v>
      </c>
      <c r="C15" s="63">
        <v>11</v>
      </c>
      <c r="D15" s="59" t="s">
        <v>45</v>
      </c>
      <c r="E15" s="71"/>
      <c r="F15" s="59"/>
      <c r="G15" s="71"/>
      <c r="H15" s="68"/>
      <c r="J15" s="73">
        <v>500</v>
      </c>
    </row>
    <row r="16" spans="1:10" ht="15.75">
      <c r="A16" s="69" t="s">
        <v>8</v>
      </c>
      <c r="B16" s="70" t="s">
        <v>17</v>
      </c>
      <c r="C16" s="63">
        <v>11</v>
      </c>
      <c r="D16" s="59" t="s">
        <v>45</v>
      </c>
      <c r="E16" s="71"/>
      <c r="F16" s="59"/>
      <c r="G16" s="71"/>
      <c r="H16" s="68"/>
      <c r="J16" s="73">
        <v>500</v>
      </c>
    </row>
    <row r="17" spans="1:10" ht="15.75">
      <c r="A17" s="69">
        <v>293</v>
      </c>
      <c r="B17" s="70" t="s">
        <v>12</v>
      </c>
      <c r="C17" s="63">
        <v>11</v>
      </c>
      <c r="D17" s="59"/>
      <c r="E17" s="71"/>
      <c r="F17" s="59"/>
      <c r="G17" s="71"/>
      <c r="H17" s="68"/>
      <c r="J17" s="73">
        <v>500</v>
      </c>
    </row>
    <row r="18" spans="1:10" ht="15.75">
      <c r="A18" s="69">
        <v>1004</v>
      </c>
      <c r="B18" s="70" t="s">
        <v>12</v>
      </c>
      <c r="C18" s="63">
        <f aca="true" t="shared" si="0" ref="C18:C31">J18/50</f>
        <v>8</v>
      </c>
      <c r="D18" s="59" t="s">
        <v>69</v>
      </c>
      <c r="E18" s="71"/>
      <c r="F18" s="59"/>
      <c r="G18" s="71"/>
      <c r="H18" s="68"/>
      <c r="J18" s="73">
        <v>400</v>
      </c>
    </row>
    <row r="19" spans="1:10" ht="15.75">
      <c r="A19" s="69">
        <v>1008</v>
      </c>
      <c r="B19" s="70" t="s">
        <v>12</v>
      </c>
      <c r="C19" s="63">
        <f t="shared" si="0"/>
        <v>9.4</v>
      </c>
      <c r="D19" s="59" t="s">
        <v>68</v>
      </c>
      <c r="E19" s="71"/>
      <c r="F19" s="59"/>
      <c r="G19" s="71"/>
      <c r="H19" s="68"/>
      <c r="J19" s="73">
        <v>470</v>
      </c>
    </row>
    <row r="20" spans="1:10" ht="15.75">
      <c r="A20" s="69">
        <v>1004</v>
      </c>
      <c r="B20" s="66" t="s">
        <v>12</v>
      </c>
      <c r="C20" s="63">
        <f t="shared" si="0"/>
        <v>9.2</v>
      </c>
      <c r="D20" s="59" t="s">
        <v>45</v>
      </c>
      <c r="E20" s="71"/>
      <c r="F20" s="59"/>
      <c r="G20" s="71"/>
      <c r="H20" s="68"/>
      <c r="J20" s="73">
        <v>460</v>
      </c>
    </row>
    <row r="21" spans="1:10" ht="15.75">
      <c r="A21" s="69">
        <v>248</v>
      </c>
      <c r="B21" s="63" t="s">
        <v>12</v>
      </c>
      <c r="C21" s="63">
        <v>11</v>
      </c>
      <c r="D21" s="59" t="s">
        <v>45</v>
      </c>
      <c r="E21" s="71"/>
      <c r="F21" s="59"/>
      <c r="G21" s="71"/>
      <c r="H21" s="68"/>
      <c r="I21" s="28"/>
      <c r="J21" s="73">
        <v>500</v>
      </c>
    </row>
    <row r="22" spans="1:10" ht="15.75">
      <c r="A22" s="69">
        <v>203</v>
      </c>
      <c r="B22" s="70" t="s">
        <v>12</v>
      </c>
      <c r="C22" s="63">
        <v>11</v>
      </c>
      <c r="D22" s="59" t="s">
        <v>45</v>
      </c>
      <c r="E22" s="71"/>
      <c r="F22" s="59"/>
      <c r="G22" s="71"/>
      <c r="H22" s="68" t="s">
        <v>109</v>
      </c>
      <c r="J22" s="73">
        <v>500</v>
      </c>
    </row>
    <row r="23" spans="1:10" ht="15.75">
      <c r="A23" s="69">
        <v>1007</v>
      </c>
      <c r="B23" s="70" t="s">
        <v>12</v>
      </c>
      <c r="C23" s="63">
        <f t="shared" si="0"/>
        <v>7.6</v>
      </c>
      <c r="D23" s="59" t="s">
        <v>66</v>
      </c>
      <c r="E23" s="71" t="s">
        <v>67</v>
      </c>
      <c r="F23" s="59"/>
      <c r="G23" s="71"/>
      <c r="H23" s="68"/>
      <c r="J23" s="73">
        <v>380</v>
      </c>
    </row>
    <row r="24" spans="1:10" ht="15.75">
      <c r="A24" s="69">
        <v>2501</v>
      </c>
      <c r="B24" s="70" t="s">
        <v>70</v>
      </c>
      <c r="C24" s="63">
        <v>11</v>
      </c>
      <c r="D24" s="59" t="s">
        <v>71</v>
      </c>
      <c r="E24" s="59"/>
      <c r="F24" s="59"/>
      <c r="G24" s="59"/>
      <c r="H24" s="68"/>
      <c r="J24" s="73">
        <v>500</v>
      </c>
    </row>
    <row r="25" spans="1:10" ht="15.75">
      <c r="A25" s="69">
        <v>2502</v>
      </c>
      <c r="B25" s="70" t="s">
        <v>70</v>
      </c>
      <c r="C25" s="63">
        <v>11</v>
      </c>
      <c r="D25" s="59" t="s">
        <v>71</v>
      </c>
      <c r="E25" s="59"/>
      <c r="F25" s="59"/>
      <c r="G25" s="59"/>
      <c r="H25" s="68"/>
      <c r="J25" s="73">
        <v>500</v>
      </c>
    </row>
    <row r="26" spans="1:10" ht="15.75">
      <c r="A26" s="69">
        <v>2503</v>
      </c>
      <c r="B26" s="70" t="s">
        <v>70</v>
      </c>
      <c r="C26" s="63">
        <v>11</v>
      </c>
      <c r="D26" s="59" t="s">
        <v>71</v>
      </c>
      <c r="E26" s="59"/>
      <c r="F26" s="59"/>
      <c r="G26" s="59"/>
      <c r="H26" s="68"/>
      <c r="J26" s="73">
        <v>500</v>
      </c>
    </row>
    <row r="27" spans="1:10" ht="15.75">
      <c r="A27" s="69">
        <v>2504</v>
      </c>
      <c r="B27" s="70" t="s">
        <v>70</v>
      </c>
      <c r="C27" s="63">
        <v>11</v>
      </c>
      <c r="D27" s="59" t="s">
        <v>71</v>
      </c>
      <c r="E27" s="59"/>
      <c r="F27" s="59"/>
      <c r="G27" s="59"/>
      <c r="H27" s="68"/>
      <c r="J27" s="73">
        <v>500</v>
      </c>
    </row>
    <row r="28" spans="1:10" ht="15.75">
      <c r="A28" s="69">
        <v>2505</v>
      </c>
      <c r="B28" s="70" t="s">
        <v>70</v>
      </c>
      <c r="C28" s="63">
        <v>11</v>
      </c>
      <c r="D28" s="59" t="s">
        <v>72</v>
      </c>
      <c r="E28" s="59"/>
      <c r="F28" s="59"/>
      <c r="G28" s="59"/>
      <c r="H28" s="68"/>
      <c r="J28" s="73">
        <v>500</v>
      </c>
    </row>
    <row r="29" spans="1:10" ht="15.75">
      <c r="A29" s="69">
        <v>1005</v>
      </c>
      <c r="B29" s="70" t="s">
        <v>12</v>
      </c>
      <c r="C29" s="63">
        <f t="shared" si="0"/>
        <v>7.2</v>
      </c>
      <c r="D29" s="59"/>
      <c r="E29" s="59"/>
      <c r="F29" s="59"/>
      <c r="G29" s="59"/>
      <c r="H29" s="68"/>
      <c r="J29" s="73">
        <v>360</v>
      </c>
    </row>
    <row r="30" spans="1:10" ht="15.75">
      <c r="A30" s="69">
        <v>1003</v>
      </c>
      <c r="B30" s="63" t="s">
        <v>12</v>
      </c>
      <c r="C30" s="63">
        <f t="shared" si="0"/>
        <v>7.4</v>
      </c>
      <c r="D30" s="59"/>
      <c r="E30" s="59"/>
      <c r="F30" s="59"/>
      <c r="G30" s="59"/>
      <c r="H30" s="68"/>
      <c r="J30" s="73">
        <v>370</v>
      </c>
    </row>
    <row r="31" spans="1:10" ht="15.75">
      <c r="A31" s="69">
        <v>1002</v>
      </c>
      <c r="B31" s="63" t="s">
        <v>12</v>
      </c>
      <c r="C31" s="63">
        <f t="shared" si="0"/>
        <v>7.6</v>
      </c>
      <c r="D31" s="59"/>
      <c r="E31" s="59"/>
      <c r="F31" s="59"/>
      <c r="G31" s="59"/>
      <c r="H31" s="68"/>
      <c r="J31" s="73">
        <v>380</v>
      </c>
    </row>
    <row r="32" spans="1:10" ht="15.75">
      <c r="A32" s="69">
        <v>294</v>
      </c>
      <c r="B32" s="63" t="s">
        <v>94</v>
      </c>
      <c r="C32" s="63">
        <v>11</v>
      </c>
      <c r="D32" s="59" t="s">
        <v>153</v>
      </c>
      <c r="E32" s="59" t="s">
        <v>23</v>
      </c>
      <c r="F32" s="59"/>
      <c r="G32" s="59"/>
      <c r="H32" s="68"/>
      <c r="J32" s="73">
        <v>500</v>
      </c>
    </row>
    <row r="33" spans="1:10" ht="15.75">
      <c r="A33" s="69">
        <v>295</v>
      </c>
      <c r="B33" s="63" t="s">
        <v>94</v>
      </c>
      <c r="C33" s="63">
        <v>11</v>
      </c>
      <c r="D33" s="59" t="s">
        <v>153</v>
      </c>
      <c r="E33" s="59"/>
      <c r="F33" s="59"/>
      <c r="G33" s="59"/>
      <c r="H33" s="68"/>
      <c r="J33" s="73">
        <v>500</v>
      </c>
    </row>
    <row r="34" spans="1:10" ht="15.75">
      <c r="A34" s="69">
        <v>296</v>
      </c>
      <c r="B34" s="63" t="s">
        <v>94</v>
      </c>
      <c r="C34" s="63">
        <v>11</v>
      </c>
      <c r="D34" s="59" t="s">
        <v>153</v>
      </c>
      <c r="E34" s="59"/>
      <c r="F34" s="59"/>
      <c r="G34" s="59"/>
      <c r="H34" s="68"/>
      <c r="J34" s="73">
        <v>500</v>
      </c>
    </row>
    <row r="35" spans="1:10" ht="15.75">
      <c r="A35" s="69">
        <v>237</v>
      </c>
      <c r="B35" s="63" t="s">
        <v>94</v>
      </c>
      <c r="C35" s="63">
        <v>11</v>
      </c>
      <c r="D35" s="59" t="s">
        <v>154</v>
      </c>
      <c r="E35" s="59"/>
      <c r="F35" s="59"/>
      <c r="G35" s="59"/>
      <c r="H35" s="68"/>
      <c r="J35" s="73">
        <v>500</v>
      </c>
    </row>
    <row r="36" spans="1:10" ht="15.75">
      <c r="A36" s="69"/>
      <c r="B36" s="63"/>
      <c r="C36" s="63"/>
      <c r="D36" s="59"/>
      <c r="E36" s="59"/>
      <c r="F36" s="59"/>
      <c r="G36" s="59"/>
      <c r="H36" s="68"/>
      <c r="J36" s="73"/>
    </row>
    <row r="37" spans="1:10" ht="12.75">
      <c r="A37" s="17"/>
      <c r="B37" s="8"/>
      <c r="C37" s="8"/>
      <c r="D37" s="12"/>
      <c r="E37" s="12"/>
      <c r="F37" s="12"/>
      <c r="G37" s="12"/>
      <c r="J37" s="74"/>
    </row>
    <row r="38" spans="1:10" ht="12.75">
      <c r="A38" s="17"/>
      <c r="B38" s="8"/>
      <c r="C38" s="8"/>
      <c r="D38" s="12"/>
      <c r="E38" s="12"/>
      <c r="F38" s="12"/>
      <c r="G38" s="12"/>
      <c r="J38" s="74"/>
    </row>
    <row r="39" spans="1:10" ht="12.75">
      <c r="A39" s="17"/>
      <c r="B39" s="8"/>
      <c r="C39" s="8"/>
      <c r="D39" s="12"/>
      <c r="E39" s="12"/>
      <c r="F39" s="12"/>
      <c r="G39" s="12"/>
      <c r="J39" s="74"/>
    </row>
    <row r="40" spans="1:10" ht="12.75">
      <c r="A40" s="17"/>
      <c r="B40" s="8"/>
      <c r="C40" s="8"/>
      <c r="D40" s="12"/>
      <c r="E40" s="12"/>
      <c r="F40" s="12"/>
      <c r="G40" s="12"/>
      <c r="J40" s="74"/>
    </row>
    <row r="41" spans="1:10" ht="12.75">
      <c r="A41" s="17"/>
      <c r="B41" s="8"/>
      <c r="C41" s="8"/>
      <c r="D41" s="12"/>
      <c r="E41" s="12"/>
      <c r="F41" s="12"/>
      <c r="G41" s="12"/>
      <c r="J41" s="74"/>
    </row>
    <row r="42" spans="1:10" ht="12.75">
      <c r="A42" s="17"/>
      <c r="B42" s="8"/>
      <c r="C42" s="8"/>
      <c r="D42" s="12"/>
      <c r="E42" s="12"/>
      <c r="F42" s="12"/>
      <c r="G42" s="12"/>
      <c r="J42" s="74"/>
    </row>
    <row r="43" spans="1:10" ht="12.75">
      <c r="A43" s="17"/>
      <c r="B43" s="8"/>
      <c r="C43" s="8"/>
      <c r="D43" s="12"/>
      <c r="E43" s="12"/>
      <c r="F43" s="12"/>
      <c r="G43" s="12"/>
      <c r="J43" s="74"/>
    </row>
    <row r="44" spans="1:10" ht="12.75">
      <c r="A44" s="17"/>
      <c r="B44" s="8"/>
      <c r="C44" s="8"/>
      <c r="D44" s="12"/>
      <c r="E44" s="12"/>
      <c r="F44" s="12"/>
      <c r="G44" s="12"/>
      <c r="J44" s="74"/>
    </row>
    <row r="45" spans="1:10" ht="12.75">
      <c r="A45" s="17"/>
      <c r="B45" s="8"/>
      <c r="C45" s="8"/>
      <c r="D45" s="12"/>
      <c r="E45" s="12"/>
      <c r="F45" s="12"/>
      <c r="G45" s="12"/>
      <c r="J45" s="74"/>
    </row>
    <row r="46" spans="1:10" ht="12.75">
      <c r="A46" s="17"/>
      <c r="B46" s="8"/>
      <c r="C46" s="8"/>
      <c r="D46" s="12"/>
      <c r="E46" s="12"/>
      <c r="F46" s="12"/>
      <c r="G46" s="12"/>
      <c r="J46" s="74"/>
    </row>
    <row r="47" spans="1:10" ht="12.75">
      <c r="A47" s="17"/>
      <c r="B47" s="8"/>
      <c r="C47" s="8"/>
      <c r="D47" s="12"/>
      <c r="E47" s="12"/>
      <c r="F47" s="12"/>
      <c r="G47" s="12"/>
      <c r="J47" s="74"/>
    </row>
    <row r="48" spans="1:10" ht="12.75">
      <c r="A48" s="17"/>
      <c r="B48" s="8"/>
      <c r="C48" s="8"/>
      <c r="D48" s="12"/>
      <c r="E48" s="12"/>
      <c r="F48" s="12"/>
      <c r="G48" s="12"/>
      <c r="J48" s="74"/>
    </row>
    <row r="49" spans="1:10" ht="12.75">
      <c r="A49" s="17"/>
      <c r="B49" s="8"/>
      <c r="C49" s="8"/>
      <c r="D49" s="12"/>
      <c r="E49" s="12"/>
      <c r="F49" s="12"/>
      <c r="G49" s="12"/>
      <c r="J49" s="74"/>
    </row>
    <row r="50" spans="1:10" ht="12.75">
      <c r="A50" s="17"/>
      <c r="B50" s="8"/>
      <c r="C50" s="8"/>
      <c r="D50" s="12"/>
      <c r="E50" s="12"/>
      <c r="F50" s="12"/>
      <c r="G50" s="12"/>
      <c r="J50" s="74"/>
    </row>
    <row r="51" spans="1:10" ht="12.75">
      <c r="A51" s="17"/>
      <c r="B51" s="8"/>
      <c r="C51" s="8"/>
      <c r="D51" s="12"/>
      <c r="E51" s="12"/>
      <c r="F51" s="12"/>
      <c r="G51" s="12"/>
      <c r="J51" s="74"/>
    </row>
    <row r="52" spans="1:10" ht="12.75">
      <c r="A52" s="17"/>
      <c r="B52" s="8"/>
      <c r="C52" s="8"/>
      <c r="D52" s="12"/>
      <c r="E52" s="12"/>
      <c r="F52" s="12"/>
      <c r="G52" s="12"/>
      <c r="J52" s="74"/>
    </row>
    <row r="53" spans="1:10" ht="12.75">
      <c r="A53" s="17"/>
      <c r="B53" s="8"/>
      <c r="C53" s="8"/>
      <c r="D53" s="12"/>
      <c r="E53" s="12"/>
      <c r="F53" s="12"/>
      <c r="G53" s="12"/>
      <c r="J53" s="74"/>
    </row>
    <row r="54" spans="1:10" ht="12.75">
      <c r="A54" s="17"/>
      <c r="B54" s="8"/>
      <c r="C54" s="8"/>
      <c r="D54" s="12"/>
      <c r="E54" s="12"/>
      <c r="F54" s="12"/>
      <c r="G54" s="12"/>
      <c r="J54" s="74"/>
    </row>
    <row r="55" spans="1:10" ht="12.75">
      <c r="A55" s="17"/>
      <c r="B55" s="8"/>
      <c r="C55" s="8"/>
      <c r="D55" s="12"/>
      <c r="E55" s="12"/>
      <c r="F55" s="12"/>
      <c r="G55" s="12"/>
      <c r="J55" s="74"/>
    </row>
    <row r="56" spans="1:10" ht="12.75">
      <c r="A56" s="17"/>
      <c r="B56" s="8"/>
      <c r="C56" s="8"/>
      <c r="D56" s="12"/>
      <c r="E56" s="12"/>
      <c r="F56" s="12"/>
      <c r="G56" s="12"/>
      <c r="J56" s="74"/>
    </row>
    <row r="57" spans="1:10" ht="12.75">
      <c r="A57" s="17"/>
      <c r="B57" s="8"/>
      <c r="C57" s="8"/>
      <c r="D57" s="12"/>
      <c r="E57" s="12"/>
      <c r="F57" s="12"/>
      <c r="G57" s="12"/>
      <c r="J57" s="74"/>
    </row>
    <row r="58" spans="1:10" ht="12.75">
      <c r="A58" s="17"/>
      <c r="B58" s="8"/>
      <c r="C58" s="8"/>
      <c r="D58" s="12"/>
      <c r="E58" s="12"/>
      <c r="F58" s="12"/>
      <c r="G58" s="12"/>
      <c r="J58" s="74"/>
    </row>
    <row r="59" spans="1:10" ht="12.75">
      <c r="A59" s="17"/>
      <c r="B59" s="8"/>
      <c r="C59" s="8"/>
      <c r="D59" s="12"/>
      <c r="E59" s="12"/>
      <c r="F59" s="12"/>
      <c r="G59" s="12"/>
      <c r="J59" s="74"/>
    </row>
    <row r="60" spans="1:10" ht="12.75">
      <c r="A60" s="17"/>
      <c r="B60" s="8"/>
      <c r="C60" s="8"/>
      <c r="D60" s="12"/>
      <c r="E60" s="12"/>
      <c r="F60" s="12"/>
      <c r="G60" s="12"/>
      <c r="J60" s="74"/>
    </row>
    <row r="61" spans="1:10" ht="12.75">
      <c r="A61" s="17"/>
      <c r="B61" s="8"/>
      <c r="C61" s="8"/>
      <c r="D61" s="12"/>
      <c r="E61" s="12"/>
      <c r="F61" s="12"/>
      <c r="G61" s="12"/>
      <c r="J61" s="74"/>
    </row>
    <row r="62" spans="1:10" ht="12.75">
      <c r="A62" s="17"/>
      <c r="B62" s="8"/>
      <c r="C62" s="8"/>
      <c r="D62" s="12"/>
      <c r="E62" s="12"/>
      <c r="F62" s="12"/>
      <c r="G62" s="12"/>
      <c r="J62" s="74"/>
    </row>
    <row r="63" spans="1:10" ht="12.75">
      <c r="A63" s="17"/>
      <c r="B63" s="8"/>
      <c r="C63" s="8"/>
      <c r="D63" s="12"/>
      <c r="E63" s="12"/>
      <c r="F63" s="12"/>
      <c r="G63" s="12"/>
      <c r="J63" s="74"/>
    </row>
    <row r="64" spans="1:10" ht="12.75">
      <c r="A64" s="17"/>
      <c r="B64" s="8"/>
      <c r="C64" s="8"/>
      <c r="D64" s="12"/>
      <c r="E64" s="12"/>
      <c r="F64" s="12"/>
      <c r="G64" s="12"/>
      <c r="J64" s="74"/>
    </row>
    <row r="65" spans="1:10" ht="12.75">
      <c r="A65" s="17"/>
      <c r="B65" s="8"/>
      <c r="C65" s="8"/>
      <c r="D65" s="12"/>
      <c r="E65" s="12"/>
      <c r="F65" s="12"/>
      <c r="G65" s="12"/>
      <c r="J65" s="74"/>
    </row>
    <row r="66" spans="1:10" ht="12.75">
      <c r="A66" s="17"/>
      <c r="B66" s="8"/>
      <c r="C66" s="8"/>
      <c r="D66" s="12"/>
      <c r="E66" s="12"/>
      <c r="F66" s="12"/>
      <c r="G66" s="12"/>
      <c r="J66" s="74"/>
    </row>
    <row r="67" spans="1:10" ht="12.75">
      <c r="A67" s="17"/>
      <c r="B67" s="8"/>
      <c r="C67" s="8"/>
      <c r="D67" s="12"/>
      <c r="E67" s="12"/>
      <c r="F67" s="12"/>
      <c r="G67" s="12"/>
      <c r="J67" s="74"/>
    </row>
    <row r="68" spans="1:10" ht="12.75">
      <c r="A68" s="17"/>
      <c r="B68" s="8"/>
      <c r="C68" s="8"/>
      <c r="D68" s="12"/>
      <c r="E68" s="12"/>
      <c r="F68" s="12"/>
      <c r="G68" s="12"/>
      <c r="J68" s="74"/>
    </row>
    <row r="69" spans="1:10" ht="12.75">
      <c r="A69" s="17"/>
      <c r="B69" s="8"/>
      <c r="C69" s="8"/>
      <c r="D69" s="12"/>
      <c r="E69" s="12"/>
      <c r="F69" s="12"/>
      <c r="G69" s="12"/>
      <c r="J69" s="74"/>
    </row>
    <row r="70" spans="1:10" ht="12.75">
      <c r="A70" s="17"/>
      <c r="B70" s="8"/>
      <c r="C70" s="8"/>
      <c r="D70" s="12"/>
      <c r="E70" s="12"/>
      <c r="F70" s="12"/>
      <c r="G70" s="12"/>
      <c r="J70" s="74"/>
    </row>
    <row r="71" spans="1:10" ht="12.75">
      <c r="A71" s="17"/>
      <c r="B71" s="8"/>
      <c r="C71" s="8"/>
      <c r="D71" s="12"/>
      <c r="E71" s="12"/>
      <c r="F71" s="12"/>
      <c r="G71" s="12"/>
      <c r="J71" s="74"/>
    </row>
    <row r="72" spans="1:10" ht="12.75">
      <c r="A72" s="17"/>
      <c r="B72" s="8"/>
      <c r="C72" s="8"/>
      <c r="D72" s="12"/>
      <c r="E72" s="12"/>
      <c r="F72" s="12"/>
      <c r="G72" s="12"/>
      <c r="J72" s="74"/>
    </row>
    <row r="73" spans="1:10" ht="12.75">
      <c r="A73" s="17"/>
      <c r="B73" s="8"/>
      <c r="C73" s="8"/>
      <c r="D73" s="12"/>
      <c r="E73" s="12"/>
      <c r="F73" s="12"/>
      <c r="G73" s="12"/>
      <c r="J73" s="74"/>
    </row>
    <row r="74" spans="1:10" ht="12.75">
      <c r="A74" s="17"/>
      <c r="B74" s="8"/>
      <c r="C74" s="8"/>
      <c r="D74" s="12"/>
      <c r="E74" s="12"/>
      <c r="F74" s="12"/>
      <c r="G74" s="12"/>
      <c r="J74" s="74"/>
    </row>
    <row r="75" spans="1:10" ht="12.75">
      <c r="A75" s="17"/>
      <c r="B75" s="8"/>
      <c r="C75" s="8"/>
      <c r="D75" s="12"/>
      <c r="E75" s="12"/>
      <c r="F75" s="12"/>
      <c r="G75" s="12"/>
      <c r="J75" s="74"/>
    </row>
    <row r="76" spans="1:10" ht="12.75">
      <c r="A76" s="17"/>
      <c r="B76" s="8"/>
      <c r="C76" s="8"/>
      <c r="D76" s="12"/>
      <c r="E76" s="12"/>
      <c r="F76" s="12"/>
      <c r="G76" s="12"/>
      <c r="J76" s="74"/>
    </row>
    <row r="77" spans="1:10" ht="12.75">
      <c r="A77" s="17"/>
      <c r="B77" s="8"/>
      <c r="C77" s="8"/>
      <c r="D77" s="12"/>
      <c r="E77" s="12"/>
      <c r="F77" s="12"/>
      <c r="G77" s="12"/>
      <c r="J77" s="74"/>
    </row>
    <row r="78" spans="1:10" ht="12.75">
      <c r="A78" s="17"/>
      <c r="B78" s="8"/>
      <c r="C78" s="8"/>
      <c r="D78" s="12"/>
      <c r="E78" s="12"/>
      <c r="F78" s="12"/>
      <c r="G78" s="12"/>
      <c r="J78" s="74"/>
    </row>
    <row r="79" spans="1:10" ht="12.75">
      <c r="A79" s="17"/>
      <c r="B79" s="8"/>
      <c r="C79" s="8"/>
      <c r="D79" s="12"/>
      <c r="E79" s="12"/>
      <c r="F79" s="12"/>
      <c r="G79" s="12"/>
      <c r="J79" s="74"/>
    </row>
    <row r="80" spans="1:10" ht="12.75">
      <c r="A80" s="17"/>
      <c r="B80" s="8"/>
      <c r="C80" s="8"/>
      <c r="D80" s="12"/>
      <c r="E80" s="12"/>
      <c r="F80" s="12"/>
      <c r="G80" s="12"/>
      <c r="J80" s="74"/>
    </row>
    <row r="81" spans="1:10" ht="12.75">
      <c r="A81" s="17"/>
      <c r="B81" s="8"/>
      <c r="C81" s="8"/>
      <c r="D81" s="12"/>
      <c r="E81" s="12"/>
      <c r="F81" s="12"/>
      <c r="G81" s="12"/>
      <c r="J81" s="74"/>
    </row>
    <row r="82" spans="1:10" ht="12.75">
      <c r="A82" s="17"/>
      <c r="B82" s="8"/>
      <c r="C82" s="8"/>
      <c r="D82" s="12"/>
      <c r="E82" s="12"/>
      <c r="F82" s="12"/>
      <c r="G82" s="12"/>
      <c r="J82" s="74"/>
    </row>
    <row r="83" spans="1:10" ht="12.75">
      <c r="A83" s="17"/>
      <c r="B83" s="8"/>
      <c r="C83" s="8"/>
      <c r="D83" s="12"/>
      <c r="E83" s="12"/>
      <c r="F83" s="12"/>
      <c r="G83" s="12"/>
      <c r="J83" s="74"/>
    </row>
    <row r="84" spans="1:10" ht="12.75">
      <c r="A84" s="17"/>
      <c r="B84" s="8"/>
      <c r="C84" s="8"/>
      <c r="D84" s="12"/>
      <c r="E84" s="12"/>
      <c r="F84" s="12"/>
      <c r="G84" s="12"/>
      <c r="J84" s="74"/>
    </row>
    <row r="85" spans="1:10" ht="12.75">
      <c r="A85" s="17"/>
      <c r="B85" s="8"/>
      <c r="C85" s="8"/>
      <c r="D85" s="12"/>
      <c r="E85" s="12"/>
      <c r="F85" s="12"/>
      <c r="G85" s="12"/>
      <c r="J85" s="74"/>
    </row>
    <row r="86" spans="1:10" ht="12.75">
      <c r="A86" s="17"/>
      <c r="B86" s="8"/>
      <c r="C86" s="8"/>
      <c r="D86" s="12"/>
      <c r="E86" s="12"/>
      <c r="F86" s="12"/>
      <c r="G86" s="12"/>
      <c r="J86" s="74"/>
    </row>
    <row r="87" spans="1:10" ht="12.75">
      <c r="A87" s="17"/>
      <c r="B87" s="8"/>
      <c r="C87" s="8"/>
      <c r="D87" s="12"/>
      <c r="E87" s="12"/>
      <c r="F87" s="12"/>
      <c r="G87" s="12"/>
      <c r="J87" s="74"/>
    </row>
    <row r="88" spans="1:10" ht="12.75">
      <c r="A88" s="17"/>
      <c r="B88" s="8"/>
      <c r="C88" s="8"/>
      <c r="D88" s="12"/>
      <c r="E88" s="12"/>
      <c r="F88" s="12"/>
      <c r="G88" s="12"/>
      <c r="J88" s="74"/>
    </row>
    <row r="89" spans="1:10" ht="12.75">
      <c r="A89" s="17"/>
      <c r="B89" s="8"/>
      <c r="C89" s="8"/>
      <c r="D89" s="12"/>
      <c r="E89" s="12"/>
      <c r="F89" s="12"/>
      <c r="G89" s="12"/>
      <c r="J89" s="74"/>
    </row>
    <row r="90" spans="1:10" ht="12.75">
      <c r="A90" s="17"/>
      <c r="B90" s="8"/>
      <c r="C90" s="8"/>
      <c r="D90" s="12"/>
      <c r="E90" s="12"/>
      <c r="F90" s="12"/>
      <c r="G90" s="12"/>
      <c r="J90" s="74"/>
    </row>
    <row r="91" spans="1:10" ht="12.75">
      <c r="A91" s="17"/>
      <c r="B91" s="8"/>
      <c r="C91" s="8"/>
      <c r="D91" s="12"/>
      <c r="E91" s="12"/>
      <c r="F91" s="12"/>
      <c r="G91" s="12"/>
      <c r="J91" s="74"/>
    </row>
    <row r="92" spans="1:10" ht="12.75">
      <c r="A92" s="17"/>
      <c r="B92" s="8"/>
      <c r="C92" s="8"/>
      <c r="D92" s="12"/>
      <c r="E92" s="12"/>
      <c r="F92" s="12"/>
      <c r="G92" s="12"/>
      <c r="J92" s="74"/>
    </row>
    <row r="93" spans="1:10" ht="12.75">
      <c r="A93" s="17"/>
      <c r="B93" s="8"/>
      <c r="C93" s="8"/>
      <c r="D93" s="12"/>
      <c r="E93" s="12"/>
      <c r="F93" s="12"/>
      <c r="G93" s="12"/>
      <c r="J93" s="74"/>
    </row>
    <row r="94" spans="1:10" ht="12.75">
      <c r="A94" s="17"/>
      <c r="B94" s="8"/>
      <c r="C94" s="8"/>
      <c r="D94" s="12"/>
      <c r="E94" s="12"/>
      <c r="F94" s="12"/>
      <c r="G94" s="12"/>
      <c r="J94" s="74"/>
    </row>
    <row r="95" spans="1:10" ht="12.75">
      <c r="A95" s="17"/>
      <c r="B95" s="8"/>
      <c r="C95" s="8"/>
      <c r="D95" s="12"/>
      <c r="E95" s="12"/>
      <c r="F95" s="12"/>
      <c r="G95" s="12"/>
      <c r="J95" s="74"/>
    </row>
    <row r="96" spans="1:10" ht="12.75">
      <c r="A96" s="17"/>
      <c r="B96" s="8"/>
      <c r="C96" s="8"/>
      <c r="D96" s="12"/>
      <c r="E96" s="12"/>
      <c r="F96" s="12"/>
      <c r="G96" s="12"/>
      <c r="J96" s="74"/>
    </row>
    <row r="97" spans="1:10" ht="12.75">
      <c r="A97" s="17"/>
      <c r="B97" s="8"/>
      <c r="C97" s="8"/>
      <c r="D97" s="12"/>
      <c r="E97" s="12"/>
      <c r="F97" s="12"/>
      <c r="G97" s="12"/>
      <c r="J97" s="74"/>
    </row>
    <row r="98" spans="1:10" ht="12.75">
      <c r="A98" s="17"/>
      <c r="B98" s="8"/>
      <c r="C98" s="8"/>
      <c r="D98" s="12"/>
      <c r="E98" s="12"/>
      <c r="F98" s="12"/>
      <c r="G98" s="12"/>
      <c r="J98" s="74"/>
    </row>
    <row r="99" spans="1:10" ht="12.75">
      <c r="A99" s="17"/>
      <c r="B99" s="8"/>
      <c r="C99" s="8"/>
      <c r="D99" s="12"/>
      <c r="E99" s="12"/>
      <c r="F99" s="12"/>
      <c r="G99" s="12"/>
      <c r="J99" s="74"/>
    </row>
    <row r="100" spans="1:10" ht="12.75">
      <c r="A100" s="17"/>
      <c r="B100" s="8"/>
      <c r="C100" s="8"/>
      <c r="D100" s="12"/>
      <c r="E100" s="12"/>
      <c r="F100" s="12"/>
      <c r="G100" s="12"/>
      <c r="J100" s="74"/>
    </row>
    <row r="101" spans="1:10" ht="12.75">
      <c r="A101" s="17"/>
      <c r="B101" s="8"/>
      <c r="C101" s="8"/>
      <c r="D101" s="12"/>
      <c r="E101" s="12"/>
      <c r="F101" s="12"/>
      <c r="G101" s="12"/>
      <c r="J101" s="74"/>
    </row>
    <row r="102" spans="1:10" ht="12.75">
      <c r="A102" s="17"/>
      <c r="B102" s="8"/>
      <c r="C102" s="8"/>
      <c r="D102" s="12"/>
      <c r="E102" s="12"/>
      <c r="F102" s="12"/>
      <c r="G102" s="12"/>
      <c r="J102" s="74"/>
    </row>
    <row r="103" spans="1:10" ht="12.75">
      <c r="A103" s="17"/>
      <c r="B103" s="8"/>
      <c r="C103" s="8"/>
      <c r="D103" s="12"/>
      <c r="E103" s="12"/>
      <c r="F103" s="12"/>
      <c r="G103" s="12"/>
      <c r="J103" s="74"/>
    </row>
    <row r="104" spans="1:10" ht="12.75">
      <c r="A104" s="17"/>
      <c r="B104" s="8"/>
      <c r="C104" s="8"/>
      <c r="D104" s="12"/>
      <c r="E104" s="12"/>
      <c r="F104" s="12"/>
      <c r="G104" s="12"/>
      <c r="J104" s="74"/>
    </row>
    <row r="105" spans="1:10" ht="12.75">
      <c r="A105" s="17"/>
      <c r="B105" s="8"/>
      <c r="C105" s="8"/>
      <c r="D105" s="12"/>
      <c r="E105" s="12"/>
      <c r="F105" s="12"/>
      <c r="G105" s="12"/>
      <c r="J105" s="74"/>
    </row>
    <row r="106" spans="1:10" ht="12.75">
      <c r="A106" s="17"/>
      <c r="B106" s="8"/>
      <c r="C106" s="8"/>
      <c r="D106" s="12"/>
      <c r="E106" s="12"/>
      <c r="F106" s="12"/>
      <c r="G106" s="12"/>
      <c r="J106" s="74"/>
    </row>
    <row r="107" spans="1:10" ht="12.75">
      <c r="A107" s="17"/>
      <c r="B107" s="8"/>
      <c r="C107" s="8"/>
      <c r="D107" s="12"/>
      <c r="E107" s="12"/>
      <c r="F107" s="12"/>
      <c r="G107" s="12"/>
      <c r="J107" s="74"/>
    </row>
    <row r="108" spans="1:10" ht="12.75">
      <c r="A108" s="17"/>
      <c r="B108" s="8"/>
      <c r="C108" s="8"/>
      <c r="D108" s="12"/>
      <c r="E108" s="12"/>
      <c r="F108" s="12"/>
      <c r="G108" s="12"/>
      <c r="J108" s="74"/>
    </row>
    <row r="109" spans="1:10" ht="12.75">
      <c r="A109" s="17"/>
      <c r="B109" s="8"/>
      <c r="C109" s="8"/>
      <c r="D109" s="12"/>
      <c r="E109" s="12"/>
      <c r="F109" s="12"/>
      <c r="G109" s="12"/>
      <c r="J109" s="74"/>
    </row>
    <row r="110" spans="1:10" ht="12.75">
      <c r="A110" s="17"/>
      <c r="B110" s="8"/>
      <c r="C110" s="8"/>
      <c r="D110" s="12"/>
      <c r="E110" s="12"/>
      <c r="F110" s="12"/>
      <c r="G110" s="12"/>
      <c r="J110" s="74"/>
    </row>
    <row r="111" spans="1:10" ht="12.75">
      <c r="A111" s="17"/>
      <c r="B111" s="8"/>
      <c r="C111" s="8"/>
      <c r="D111" s="12"/>
      <c r="E111" s="12"/>
      <c r="F111" s="12"/>
      <c r="G111" s="12"/>
      <c r="J111" s="74"/>
    </row>
    <row r="112" spans="1:10" ht="12.75">
      <c r="A112" s="17"/>
      <c r="B112" s="8"/>
      <c r="C112" s="8"/>
      <c r="D112" s="12"/>
      <c r="E112" s="12"/>
      <c r="F112" s="12"/>
      <c r="G112" s="12"/>
      <c r="J112" s="74"/>
    </row>
    <row r="113" spans="1:10" ht="12.75">
      <c r="A113" s="17"/>
      <c r="B113" s="8"/>
      <c r="C113" s="8"/>
      <c r="D113" s="12"/>
      <c r="E113" s="12"/>
      <c r="F113" s="12"/>
      <c r="G113" s="12"/>
      <c r="J113" s="74"/>
    </row>
    <row r="114" spans="1:10" ht="12.75">
      <c r="A114" s="17"/>
      <c r="B114" s="8"/>
      <c r="C114" s="8"/>
      <c r="D114" s="12"/>
      <c r="E114" s="12"/>
      <c r="F114" s="12"/>
      <c r="G114" s="12"/>
      <c r="J114" s="74"/>
    </row>
    <row r="115" spans="1:10" ht="12.75">
      <c r="A115" s="17"/>
      <c r="B115" s="8"/>
      <c r="C115" s="8"/>
      <c r="D115" s="12"/>
      <c r="E115" s="12"/>
      <c r="F115" s="12"/>
      <c r="G115" s="12"/>
      <c r="J115" s="74"/>
    </row>
    <row r="116" spans="1:10" ht="12.75">
      <c r="A116" s="17"/>
      <c r="B116" s="8"/>
      <c r="C116" s="8"/>
      <c r="D116" s="12"/>
      <c r="E116" s="12"/>
      <c r="F116" s="12"/>
      <c r="G116" s="12"/>
      <c r="J116" s="74"/>
    </row>
    <row r="117" spans="1:10" ht="12.75">
      <c r="A117" s="17"/>
      <c r="B117" s="8"/>
      <c r="C117" s="8"/>
      <c r="D117" s="12"/>
      <c r="E117" s="12"/>
      <c r="F117" s="12"/>
      <c r="G117" s="12"/>
      <c r="J117" s="74"/>
    </row>
    <row r="118" spans="1:10" ht="12.75">
      <c r="A118" s="17"/>
      <c r="B118" s="8"/>
      <c r="C118" s="8"/>
      <c r="D118" s="12"/>
      <c r="E118" s="12"/>
      <c r="F118" s="12"/>
      <c r="G118" s="12"/>
      <c r="J118" s="74"/>
    </row>
    <row r="119" spans="1:10" ht="12.75">
      <c r="A119" s="17"/>
      <c r="B119" s="8"/>
      <c r="C119" s="8"/>
      <c r="D119" s="12"/>
      <c r="E119" s="12"/>
      <c r="F119" s="12"/>
      <c r="G119" s="12"/>
      <c r="J119" s="74"/>
    </row>
    <row r="120" spans="1:10" ht="12.75">
      <c r="A120" s="17"/>
      <c r="B120" s="8"/>
      <c r="C120" s="8"/>
      <c r="D120" s="12"/>
      <c r="E120" s="12"/>
      <c r="F120" s="12"/>
      <c r="G120" s="12"/>
      <c r="J120" s="74"/>
    </row>
    <row r="121" spans="1:10" ht="12.75">
      <c r="A121" s="17"/>
      <c r="B121" s="8"/>
      <c r="C121" s="8"/>
      <c r="D121" s="12"/>
      <c r="E121" s="12"/>
      <c r="F121" s="12"/>
      <c r="G121" s="12"/>
      <c r="J121" s="74"/>
    </row>
    <row r="122" spans="1:10" ht="12.75">
      <c r="A122" s="17"/>
      <c r="B122" s="8"/>
      <c r="C122" s="8"/>
      <c r="D122" s="12"/>
      <c r="E122" s="12"/>
      <c r="F122" s="12"/>
      <c r="G122" s="12"/>
      <c r="J122" s="74"/>
    </row>
    <row r="123" spans="1:10" ht="12.75">
      <c r="A123" s="17"/>
      <c r="B123" s="8"/>
      <c r="C123" s="8"/>
      <c r="D123" s="12"/>
      <c r="E123" s="12"/>
      <c r="F123" s="12"/>
      <c r="G123" s="12"/>
      <c r="J123" s="74"/>
    </row>
    <row r="124" spans="1:10" ht="12.75">
      <c r="A124" s="17"/>
      <c r="B124" s="8"/>
      <c r="C124" s="8"/>
      <c r="D124" s="12"/>
      <c r="E124" s="12"/>
      <c r="F124" s="12"/>
      <c r="G124" s="12"/>
      <c r="J124" s="74"/>
    </row>
    <row r="125" spans="1:10" ht="12.75">
      <c r="A125" s="17"/>
      <c r="B125" s="8"/>
      <c r="C125" s="8"/>
      <c r="D125" s="12"/>
      <c r="E125" s="12"/>
      <c r="F125" s="12"/>
      <c r="G125" s="12"/>
      <c r="J125" s="74"/>
    </row>
    <row r="126" spans="1:10" ht="12.75">
      <c r="A126" s="17"/>
      <c r="B126" s="8"/>
      <c r="C126" s="8"/>
      <c r="D126" s="12"/>
      <c r="E126" s="12"/>
      <c r="F126" s="12"/>
      <c r="G126" s="12"/>
      <c r="J126" s="74"/>
    </row>
    <row r="127" spans="1:10" ht="12.75">
      <c r="A127" s="17"/>
      <c r="B127" s="8"/>
      <c r="C127" s="8"/>
      <c r="D127" s="12"/>
      <c r="E127" s="12"/>
      <c r="F127" s="12"/>
      <c r="G127" s="12"/>
      <c r="J127" s="74"/>
    </row>
    <row r="128" spans="1:10" ht="12.75">
      <c r="A128" s="17"/>
      <c r="B128" s="8"/>
      <c r="C128" s="8"/>
      <c r="D128" s="12"/>
      <c r="E128" s="12"/>
      <c r="F128" s="12"/>
      <c r="G128" s="12"/>
      <c r="J128" s="74"/>
    </row>
    <row r="129" spans="1:10" ht="12.75">
      <c r="A129" s="17"/>
      <c r="B129" s="8"/>
      <c r="C129" s="8"/>
      <c r="D129" s="12"/>
      <c r="E129" s="12"/>
      <c r="F129" s="12"/>
      <c r="G129" s="12"/>
      <c r="J129" s="74"/>
    </row>
    <row r="130" spans="1:10" ht="12.75">
      <c r="A130" s="17"/>
      <c r="B130" s="8"/>
      <c r="C130" s="8"/>
      <c r="D130" s="12"/>
      <c r="E130" s="12"/>
      <c r="F130" s="12"/>
      <c r="G130" s="12"/>
      <c r="J130" s="74"/>
    </row>
    <row r="131" spans="1:10" ht="12.75">
      <c r="A131" s="17"/>
      <c r="B131" s="8"/>
      <c r="C131" s="8"/>
      <c r="D131" s="12"/>
      <c r="E131" s="12"/>
      <c r="F131" s="12"/>
      <c r="G131" s="12"/>
      <c r="J131" s="74"/>
    </row>
    <row r="132" spans="1:10" ht="12.75">
      <c r="A132" s="17"/>
      <c r="B132" s="8"/>
      <c r="C132" s="8"/>
      <c r="D132" s="12"/>
      <c r="E132" s="12"/>
      <c r="F132" s="12"/>
      <c r="G132" s="12"/>
      <c r="J132" s="74"/>
    </row>
    <row r="133" spans="1:10" ht="12.75">
      <c r="A133" s="17"/>
      <c r="B133" s="8"/>
      <c r="C133" s="8"/>
      <c r="D133" s="12"/>
      <c r="E133" s="12"/>
      <c r="F133" s="12"/>
      <c r="G133" s="12"/>
      <c r="J133" s="74"/>
    </row>
    <row r="134" spans="1:10" ht="12.75">
      <c r="A134" s="17"/>
      <c r="B134" s="8"/>
      <c r="C134" s="8"/>
      <c r="D134" s="12"/>
      <c r="E134" s="12"/>
      <c r="F134" s="12"/>
      <c r="G134" s="12"/>
      <c r="J134" s="74"/>
    </row>
    <row r="135" spans="1:10" ht="12.75">
      <c r="A135" s="17"/>
      <c r="B135" s="8"/>
      <c r="C135" s="8"/>
      <c r="D135" s="12"/>
      <c r="E135" s="12"/>
      <c r="F135" s="12"/>
      <c r="G135" s="12"/>
      <c r="J135" s="74"/>
    </row>
    <row r="136" spans="1:10" ht="12.75">
      <c r="A136" s="17"/>
      <c r="B136" s="8"/>
      <c r="C136" s="8"/>
      <c r="D136" s="12"/>
      <c r="E136" s="12"/>
      <c r="F136" s="12"/>
      <c r="G136" s="12"/>
      <c r="J136" s="74"/>
    </row>
    <row r="137" spans="1:10" ht="12.75">
      <c r="A137" s="17"/>
      <c r="B137" s="8"/>
      <c r="C137" s="8"/>
      <c r="D137" s="12"/>
      <c r="E137" s="12"/>
      <c r="F137" s="12"/>
      <c r="G137" s="12"/>
      <c r="J137" s="74"/>
    </row>
    <row r="138" spans="1:10" ht="12.75">
      <c r="A138" s="17"/>
      <c r="B138" s="8"/>
      <c r="C138" s="8"/>
      <c r="D138" s="12"/>
      <c r="E138" s="12"/>
      <c r="F138" s="12"/>
      <c r="G138" s="12"/>
      <c r="J138" s="74"/>
    </row>
    <row r="139" spans="1:10" ht="12.75">
      <c r="A139" s="17"/>
      <c r="B139" s="8"/>
      <c r="C139" s="8"/>
      <c r="D139" s="12"/>
      <c r="E139" s="12"/>
      <c r="F139" s="12"/>
      <c r="G139" s="12"/>
      <c r="J139" s="74"/>
    </row>
    <row r="140" spans="1:10" ht="12.75">
      <c r="A140" s="17"/>
      <c r="B140" s="8"/>
      <c r="C140" s="8"/>
      <c r="D140" s="12"/>
      <c r="E140" s="12"/>
      <c r="F140" s="12"/>
      <c r="G140" s="12"/>
      <c r="J140" s="74"/>
    </row>
    <row r="141" spans="1:10" ht="12.75">
      <c r="A141" s="17"/>
      <c r="B141" s="8"/>
      <c r="C141" s="8"/>
      <c r="D141" s="12"/>
      <c r="E141" s="12"/>
      <c r="F141" s="12"/>
      <c r="G141" s="12"/>
      <c r="J141" s="74"/>
    </row>
    <row r="142" spans="1:10" ht="12.75">
      <c r="A142" s="17"/>
      <c r="B142" s="8"/>
      <c r="C142" s="8"/>
      <c r="D142" s="12"/>
      <c r="E142" s="12"/>
      <c r="F142" s="12"/>
      <c r="G142" s="12"/>
      <c r="J142" s="74"/>
    </row>
    <row r="143" spans="1:10" ht="12.75">
      <c r="A143" s="17"/>
      <c r="B143" s="8"/>
      <c r="C143" s="8"/>
      <c r="D143" s="12"/>
      <c r="E143" s="12"/>
      <c r="F143" s="12"/>
      <c r="G143" s="12"/>
      <c r="J143" s="74"/>
    </row>
    <row r="144" spans="1:10" ht="12.75">
      <c r="A144" s="17"/>
      <c r="B144" s="8"/>
      <c r="C144" s="8"/>
      <c r="D144" s="12"/>
      <c r="E144" s="12"/>
      <c r="F144" s="12"/>
      <c r="G144" s="12"/>
      <c r="J144" s="74"/>
    </row>
    <row r="145" spans="1:10" ht="12.75">
      <c r="A145" s="17"/>
      <c r="B145" s="8"/>
      <c r="C145" s="8"/>
      <c r="D145" s="12"/>
      <c r="E145" s="12"/>
      <c r="F145" s="12"/>
      <c r="G145" s="12"/>
      <c r="J145" s="74"/>
    </row>
    <row r="146" spans="1:10" ht="12.75">
      <c r="A146" s="17"/>
      <c r="B146" s="8"/>
      <c r="C146" s="8"/>
      <c r="D146" s="12"/>
      <c r="E146" s="12"/>
      <c r="F146" s="12"/>
      <c r="G146" s="12"/>
      <c r="J146" s="74"/>
    </row>
    <row r="147" spans="1:10" ht="12.75">
      <c r="A147" s="17"/>
      <c r="B147" s="8"/>
      <c r="C147" s="8"/>
      <c r="D147" s="12"/>
      <c r="E147" s="12"/>
      <c r="F147" s="12"/>
      <c r="G147" s="12"/>
      <c r="J147" s="74"/>
    </row>
    <row r="148" spans="1:10" ht="12.75">
      <c r="A148" s="17"/>
      <c r="B148" s="8"/>
      <c r="C148" s="8"/>
      <c r="D148" s="12"/>
      <c r="E148" s="12"/>
      <c r="F148" s="12"/>
      <c r="G148" s="12"/>
      <c r="J148" s="74"/>
    </row>
    <row r="149" spans="1:10" ht="12.75">
      <c r="A149" s="17"/>
      <c r="B149" s="8"/>
      <c r="C149" s="8"/>
      <c r="D149" s="12"/>
      <c r="E149" s="12"/>
      <c r="F149" s="12"/>
      <c r="G149" s="12"/>
      <c r="J149" s="74"/>
    </row>
    <row r="150" spans="1:10" ht="12.75">
      <c r="A150" s="17"/>
      <c r="B150" s="8"/>
      <c r="C150" s="8"/>
      <c r="D150" s="12"/>
      <c r="E150" s="12"/>
      <c r="F150" s="12"/>
      <c r="G150" s="12"/>
      <c r="J150" s="74"/>
    </row>
    <row r="151" spans="1:10" ht="12.75">
      <c r="A151" s="17"/>
      <c r="B151" s="8"/>
      <c r="C151" s="8"/>
      <c r="D151" s="12"/>
      <c r="E151" s="12"/>
      <c r="F151" s="12"/>
      <c r="G151" s="12"/>
      <c r="J151" s="74"/>
    </row>
    <row r="152" spans="1:10" ht="12.75">
      <c r="A152" s="17"/>
      <c r="B152" s="8"/>
      <c r="C152" s="8"/>
      <c r="D152" s="12"/>
      <c r="E152" s="12"/>
      <c r="F152" s="12"/>
      <c r="G152" s="12"/>
      <c r="J152" s="74"/>
    </row>
    <row r="153" spans="1:10" ht="12.75">
      <c r="A153" s="17"/>
      <c r="B153" s="8"/>
      <c r="C153" s="8"/>
      <c r="D153" s="12"/>
      <c r="E153" s="12"/>
      <c r="F153" s="12"/>
      <c r="G153" s="12"/>
      <c r="J153" s="74"/>
    </row>
    <row r="154" spans="1:10" ht="12.75">
      <c r="A154" s="17"/>
      <c r="B154" s="8"/>
      <c r="C154" s="8"/>
      <c r="D154" s="12"/>
      <c r="E154" s="12"/>
      <c r="F154" s="12"/>
      <c r="G154" s="12"/>
      <c r="J154" s="74"/>
    </row>
    <row r="155" spans="1:10" ht="12.75">
      <c r="A155" s="17"/>
      <c r="B155" s="8"/>
      <c r="C155" s="8"/>
      <c r="D155" s="12"/>
      <c r="E155" s="12"/>
      <c r="F155" s="12"/>
      <c r="G155" s="12"/>
      <c r="J155" s="74"/>
    </row>
    <row r="156" spans="1:10" ht="12.75">
      <c r="A156" s="17"/>
      <c r="B156" s="8"/>
      <c r="C156" s="8"/>
      <c r="D156" s="12"/>
      <c r="E156" s="12"/>
      <c r="F156" s="12"/>
      <c r="G156" s="12"/>
      <c r="J156" s="74"/>
    </row>
    <row r="157" spans="1:10" ht="12.75">
      <c r="A157" s="17"/>
      <c r="B157" s="8"/>
      <c r="C157" s="8"/>
      <c r="D157" s="12"/>
      <c r="E157" s="12"/>
      <c r="F157" s="12"/>
      <c r="G157" s="12"/>
      <c r="J157" s="74"/>
    </row>
    <row r="158" spans="1:10" ht="12.75">
      <c r="A158" s="17"/>
      <c r="B158" s="8"/>
      <c r="C158" s="8"/>
      <c r="D158" s="12"/>
      <c r="E158" s="12"/>
      <c r="F158" s="12"/>
      <c r="G158" s="12"/>
      <c r="J158" s="74"/>
    </row>
    <row r="159" spans="1:10" ht="12.75">
      <c r="A159" s="17"/>
      <c r="B159" s="8"/>
      <c r="C159" s="8"/>
      <c r="D159" s="12"/>
      <c r="E159" s="12"/>
      <c r="F159" s="12"/>
      <c r="G159" s="12"/>
      <c r="J159" s="74"/>
    </row>
    <row r="160" spans="1:10" ht="12.75">
      <c r="A160" s="17"/>
      <c r="B160" s="8"/>
      <c r="C160" s="8"/>
      <c r="D160" s="12"/>
      <c r="E160" s="12"/>
      <c r="F160" s="12"/>
      <c r="G160" s="12"/>
      <c r="J160" s="74"/>
    </row>
    <row r="161" spans="1:10" ht="12.75">
      <c r="A161" s="17"/>
      <c r="B161" s="8"/>
      <c r="C161" s="8"/>
      <c r="D161" s="12"/>
      <c r="E161" s="12"/>
      <c r="F161" s="12"/>
      <c r="G161" s="12"/>
      <c r="J161" s="74"/>
    </row>
    <row r="162" spans="1:10" ht="12.75">
      <c r="A162" s="17"/>
      <c r="B162" s="8"/>
      <c r="C162" s="8"/>
      <c r="D162" s="12"/>
      <c r="E162" s="12"/>
      <c r="F162" s="12"/>
      <c r="G162" s="12"/>
      <c r="J162" s="74"/>
    </row>
    <row r="163" spans="1:10" ht="12.75">
      <c r="A163" s="17"/>
      <c r="B163" s="8"/>
      <c r="C163" s="8"/>
      <c r="D163" s="12"/>
      <c r="E163" s="12"/>
      <c r="F163" s="12"/>
      <c r="G163" s="12"/>
      <c r="J163" s="74"/>
    </row>
    <row r="164" spans="1:10" ht="12.75">
      <c r="A164" s="17"/>
      <c r="B164" s="8"/>
      <c r="C164" s="8"/>
      <c r="D164" s="12"/>
      <c r="E164" s="12"/>
      <c r="F164" s="12"/>
      <c r="G164" s="12"/>
      <c r="J164" s="74"/>
    </row>
    <row r="165" spans="1:10" ht="12.75">
      <c r="A165" s="17"/>
      <c r="B165" s="8"/>
      <c r="C165" s="8"/>
      <c r="D165" s="12"/>
      <c r="E165" s="12"/>
      <c r="F165" s="12"/>
      <c r="G165" s="12"/>
      <c r="J165" s="74"/>
    </row>
    <row r="166" spans="1:10" ht="12.75">
      <c r="A166" s="17"/>
      <c r="B166" s="8"/>
      <c r="C166" s="8"/>
      <c r="D166" s="12"/>
      <c r="E166" s="12"/>
      <c r="F166" s="12"/>
      <c r="G166" s="12"/>
      <c r="J166" s="74"/>
    </row>
    <row r="167" spans="1:10" ht="12.75">
      <c r="A167" s="17"/>
      <c r="B167" s="8"/>
      <c r="C167" s="8"/>
      <c r="D167" s="12"/>
      <c r="E167" s="12"/>
      <c r="F167" s="12"/>
      <c r="G167" s="12"/>
      <c r="J167" s="74"/>
    </row>
    <row r="168" spans="1:10" ht="12.75">
      <c r="A168" s="17"/>
      <c r="B168" s="8"/>
      <c r="C168" s="8"/>
      <c r="D168" s="12"/>
      <c r="E168" s="12"/>
      <c r="F168" s="12"/>
      <c r="G168" s="12"/>
      <c r="J168" s="74"/>
    </row>
    <row r="169" spans="1:10" ht="12.75">
      <c r="A169" s="17"/>
      <c r="B169" s="8"/>
      <c r="C169" s="8"/>
      <c r="D169" s="12"/>
      <c r="E169" s="12"/>
      <c r="F169" s="12"/>
      <c r="G169" s="12"/>
      <c r="J169" s="74"/>
    </row>
    <row r="170" spans="1:10" ht="12.75">
      <c r="A170" s="17"/>
      <c r="B170" s="8"/>
      <c r="C170" s="8"/>
      <c r="D170" s="12"/>
      <c r="E170" s="12"/>
      <c r="F170" s="12"/>
      <c r="G170" s="12"/>
      <c r="J170" s="74"/>
    </row>
    <row r="171" spans="1:10" ht="12.75">
      <c r="A171" s="17"/>
      <c r="B171" s="8"/>
      <c r="C171" s="8"/>
      <c r="D171" s="12"/>
      <c r="E171" s="12"/>
      <c r="F171" s="12"/>
      <c r="G171" s="12"/>
      <c r="J171" s="74"/>
    </row>
    <row r="172" spans="1:10" ht="12.75">
      <c r="A172" s="17"/>
      <c r="B172" s="8"/>
      <c r="C172" s="8"/>
      <c r="D172" s="12"/>
      <c r="E172" s="12"/>
      <c r="F172" s="12"/>
      <c r="G172" s="12"/>
      <c r="J172" s="74"/>
    </row>
    <row r="173" spans="1:10" ht="12.75">
      <c r="A173" s="17"/>
      <c r="B173" s="8"/>
      <c r="C173" s="8"/>
      <c r="D173" s="12"/>
      <c r="E173" s="12"/>
      <c r="F173" s="12"/>
      <c r="G173" s="12"/>
      <c r="J173" s="74"/>
    </row>
    <row r="174" spans="1:10" ht="12.75">
      <c r="A174" s="17"/>
      <c r="B174" s="8"/>
      <c r="C174" s="8"/>
      <c r="D174" s="12"/>
      <c r="E174" s="12"/>
      <c r="F174" s="12"/>
      <c r="G174" s="12"/>
      <c r="J174" s="74"/>
    </row>
    <row r="175" spans="1:10" ht="12.75">
      <c r="A175" s="17"/>
      <c r="B175" s="8"/>
      <c r="C175" s="8"/>
      <c r="D175" s="12"/>
      <c r="E175" s="12"/>
      <c r="F175" s="12"/>
      <c r="G175" s="12"/>
      <c r="J175" s="74"/>
    </row>
    <row r="176" spans="1:10" ht="12.75">
      <c r="A176" s="17"/>
      <c r="B176" s="8"/>
      <c r="C176" s="8"/>
      <c r="D176" s="12"/>
      <c r="E176" s="12"/>
      <c r="F176" s="12"/>
      <c r="G176" s="12"/>
      <c r="J176" s="74"/>
    </row>
    <row r="177" spans="1:10" ht="12.75">
      <c r="A177" s="17"/>
      <c r="B177" s="8"/>
      <c r="C177" s="8"/>
      <c r="D177" s="12"/>
      <c r="E177" s="12"/>
      <c r="F177" s="12"/>
      <c r="G177" s="12"/>
      <c r="J177" s="74"/>
    </row>
    <row r="178" spans="1:10" ht="12.75">
      <c r="A178" s="17"/>
      <c r="B178" s="8"/>
      <c r="C178" s="8"/>
      <c r="D178" s="12"/>
      <c r="E178" s="12"/>
      <c r="F178" s="12"/>
      <c r="G178" s="12"/>
      <c r="J178" s="74"/>
    </row>
    <row r="179" spans="1:10" ht="12.75">
      <c r="A179" s="17"/>
      <c r="B179" s="8"/>
      <c r="C179" s="8"/>
      <c r="D179" s="12"/>
      <c r="E179" s="12"/>
      <c r="F179" s="12"/>
      <c r="G179" s="12"/>
      <c r="J179" s="74"/>
    </row>
    <row r="180" spans="1:10" ht="12.75">
      <c r="A180" s="17"/>
      <c r="B180" s="8"/>
      <c r="C180" s="8"/>
      <c r="D180" s="12"/>
      <c r="E180" s="12"/>
      <c r="F180" s="12"/>
      <c r="G180" s="12"/>
      <c r="J180" s="74"/>
    </row>
    <row r="181" spans="1:10" ht="12.75">
      <c r="A181" s="17"/>
      <c r="B181" s="8"/>
      <c r="C181" s="8"/>
      <c r="D181" s="12"/>
      <c r="E181" s="12"/>
      <c r="F181" s="12"/>
      <c r="G181" s="12"/>
      <c r="J181" s="74"/>
    </row>
    <row r="182" spans="1:10" ht="12.75">
      <c r="A182" s="17"/>
      <c r="B182" s="8"/>
      <c r="C182" s="8"/>
      <c r="D182" s="12"/>
      <c r="E182" s="12"/>
      <c r="F182" s="12"/>
      <c r="G182" s="12"/>
      <c r="J182" s="74"/>
    </row>
    <row r="183" spans="1:10" ht="12.75">
      <c r="A183" s="17"/>
      <c r="B183" s="8"/>
      <c r="C183" s="8"/>
      <c r="D183" s="12"/>
      <c r="E183" s="12"/>
      <c r="F183" s="12"/>
      <c r="G183" s="12"/>
      <c r="J183" s="74"/>
    </row>
    <row r="184" spans="1:10" ht="12.75">
      <c r="A184" s="17"/>
      <c r="B184" s="8"/>
      <c r="C184" s="8"/>
      <c r="D184" s="12"/>
      <c r="E184" s="12"/>
      <c r="F184" s="12"/>
      <c r="G184" s="12"/>
      <c r="J184" s="74"/>
    </row>
    <row r="185" spans="1:10" ht="12.75">
      <c r="A185" s="17"/>
      <c r="B185" s="8"/>
      <c r="C185" s="8"/>
      <c r="D185" s="12"/>
      <c r="E185" s="12"/>
      <c r="F185" s="12"/>
      <c r="G185" s="12"/>
      <c r="J185" s="74"/>
    </row>
    <row r="186" spans="1:10" ht="12.75">
      <c r="A186" s="17"/>
      <c r="B186" s="8"/>
      <c r="C186" s="8"/>
      <c r="D186" s="12"/>
      <c r="E186" s="12"/>
      <c r="F186" s="12"/>
      <c r="G186" s="12"/>
      <c r="J186" s="74"/>
    </row>
    <row r="187" spans="1:10" ht="12.75">
      <c r="A187" s="17"/>
      <c r="B187" s="8"/>
      <c r="C187" s="8"/>
      <c r="D187" s="12"/>
      <c r="E187" s="12"/>
      <c r="F187" s="12"/>
      <c r="G187" s="12"/>
      <c r="J187" s="74"/>
    </row>
    <row r="188" spans="1:10" ht="12.75">
      <c r="A188" s="17"/>
      <c r="B188" s="8"/>
      <c r="C188" s="8"/>
      <c r="D188" s="12"/>
      <c r="E188" s="12"/>
      <c r="F188" s="12"/>
      <c r="G188" s="12"/>
      <c r="J188" s="74"/>
    </row>
    <row r="189" spans="1:10" ht="12.75">
      <c r="A189" s="17"/>
      <c r="B189" s="8"/>
      <c r="C189" s="8"/>
      <c r="D189" s="12"/>
      <c r="E189" s="12"/>
      <c r="F189" s="12"/>
      <c r="G189" s="12"/>
      <c r="J189" s="74"/>
    </row>
    <row r="190" spans="1:10" ht="12.75">
      <c r="A190" s="17"/>
      <c r="B190" s="8"/>
      <c r="C190" s="8"/>
      <c r="D190" s="12"/>
      <c r="E190" s="12"/>
      <c r="F190" s="12"/>
      <c r="G190" s="12"/>
      <c r="J190" s="74"/>
    </row>
    <row r="191" spans="1:10" ht="12.75">
      <c r="A191" s="17"/>
      <c r="B191" s="8"/>
      <c r="C191" s="8"/>
      <c r="D191" s="12"/>
      <c r="E191" s="12"/>
      <c r="F191" s="12"/>
      <c r="G191" s="12"/>
      <c r="J191" s="74"/>
    </row>
    <row r="192" spans="1:10" ht="12.75">
      <c r="A192" s="17"/>
      <c r="B192" s="8"/>
      <c r="C192" s="8"/>
      <c r="D192" s="12"/>
      <c r="E192" s="12"/>
      <c r="F192" s="12"/>
      <c r="G192" s="12"/>
      <c r="J192" s="74"/>
    </row>
    <row r="193" spans="1:10" ht="12.75">
      <c r="A193" s="17"/>
      <c r="B193" s="8"/>
      <c r="C193" s="8"/>
      <c r="D193" s="12"/>
      <c r="E193" s="12"/>
      <c r="F193" s="12"/>
      <c r="G193" s="12"/>
      <c r="J193" s="74"/>
    </row>
    <row r="194" spans="1:10" ht="12.75">
      <c r="A194" s="17"/>
      <c r="B194" s="8"/>
      <c r="C194" s="8"/>
      <c r="D194" s="12"/>
      <c r="E194" s="12"/>
      <c r="F194" s="12"/>
      <c r="G194" s="12"/>
      <c r="J194" s="74"/>
    </row>
    <row r="195" spans="1:10" ht="12.75">
      <c r="A195" s="17"/>
      <c r="B195" s="8"/>
      <c r="C195" s="8"/>
      <c r="D195" s="12"/>
      <c r="E195" s="12"/>
      <c r="F195" s="12"/>
      <c r="G195" s="12"/>
      <c r="J195" s="74"/>
    </row>
    <row r="196" spans="1:10" ht="12.75">
      <c r="A196" s="17"/>
      <c r="B196" s="8"/>
      <c r="C196" s="8"/>
      <c r="D196" s="12"/>
      <c r="E196" s="12"/>
      <c r="F196" s="12"/>
      <c r="G196" s="12"/>
      <c r="J196" s="74"/>
    </row>
    <row r="197" spans="1:10" ht="12.75">
      <c r="A197" s="17"/>
      <c r="B197" s="8"/>
      <c r="C197" s="8"/>
      <c r="D197" s="12"/>
      <c r="E197" s="12"/>
      <c r="F197" s="12"/>
      <c r="G197" s="12"/>
      <c r="J197" s="74"/>
    </row>
    <row r="198" spans="1:10" ht="12.75">
      <c r="A198" s="17"/>
      <c r="B198" s="8"/>
      <c r="C198" s="8"/>
      <c r="D198" s="12"/>
      <c r="E198" s="12"/>
      <c r="F198" s="12"/>
      <c r="G198" s="12"/>
      <c r="J198" s="74"/>
    </row>
    <row r="199" spans="1:10" ht="12.75">
      <c r="A199" s="17"/>
      <c r="B199" s="8"/>
      <c r="C199" s="8"/>
      <c r="D199" s="12"/>
      <c r="E199" s="12"/>
      <c r="F199" s="12"/>
      <c r="G199" s="12"/>
      <c r="J199" s="74"/>
    </row>
    <row r="200" spans="1:10" ht="12.75">
      <c r="A200" s="17"/>
      <c r="B200" s="8"/>
      <c r="C200" s="8"/>
      <c r="D200" s="12"/>
      <c r="E200" s="12"/>
      <c r="F200" s="12"/>
      <c r="G200" s="12"/>
      <c r="J200" s="74"/>
    </row>
    <row r="201" spans="1:10" ht="12.75">
      <c r="A201" s="17"/>
      <c r="B201" s="8"/>
      <c r="C201" s="8"/>
      <c r="D201" s="12"/>
      <c r="E201" s="12"/>
      <c r="F201" s="12"/>
      <c r="G201" s="12"/>
      <c r="J201" s="74"/>
    </row>
    <row r="202" spans="1:10" ht="12.75">
      <c r="A202" s="17"/>
      <c r="B202" s="8"/>
      <c r="C202" s="8"/>
      <c r="D202" s="12"/>
      <c r="E202" s="12"/>
      <c r="F202" s="12"/>
      <c r="G202" s="12"/>
      <c r="J202" s="74"/>
    </row>
    <row r="203" spans="1:10" ht="12.75">
      <c r="A203" s="17"/>
      <c r="B203" s="8"/>
      <c r="C203" s="8"/>
      <c r="D203" s="12"/>
      <c r="E203" s="12"/>
      <c r="F203" s="12"/>
      <c r="G203" s="12"/>
      <c r="J203" s="74"/>
    </row>
    <row r="204" spans="1:10" ht="12.75">
      <c r="A204" s="17"/>
      <c r="B204" s="8"/>
      <c r="C204" s="8"/>
      <c r="D204" s="12"/>
      <c r="E204" s="12"/>
      <c r="F204" s="12"/>
      <c r="G204" s="12"/>
      <c r="J204" s="74"/>
    </row>
    <row r="205" spans="1:10" ht="12.75">
      <c r="A205" s="17"/>
      <c r="B205" s="8"/>
      <c r="C205" s="8"/>
      <c r="D205" s="12"/>
      <c r="E205" s="12"/>
      <c r="F205" s="12"/>
      <c r="G205" s="12"/>
      <c r="J205" s="74"/>
    </row>
    <row r="206" spans="1:10" ht="12.75">
      <c r="A206" s="17"/>
      <c r="B206" s="8"/>
      <c r="C206" s="8"/>
      <c r="D206" s="12"/>
      <c r="E206" s="12"/>
      <c r="F206" s="12"/>
      <c r="G206" s="12"/>
      <c r="J206" s="74"/>
    </row>
    <row r="207" spans="1:10" ht="12.75">
      <c r="A207" s="17"/>
      <c r="B207" s="8"/>
      <c r="C207" s="8"/>
      <c r="D207" s="12"/>
      <c r="E207" s="12"/>
      <c r="F207" s="12"/>
      <c r="G207" s="12"/>
      <c r="J207" s="74"/>
    </row>
    <row r="208" spans="1:10" ht="12.75">
      <c r="A208" s="17"/>
      <c r="B208" s="8"/>
      <c r="C208" s="8"/>
      <c r="D208" s="12"/>
      <c r="E208" s="12"/>
      <c r="F208" s="12"/>
      <c r="G208" s="12"/>
      <c r="J208" s="74"/>
    </row>
    <row r="209" spans="1:10" ht="12.75">
      <c r="A209" s="17"/>
      <c r="B209" s="8"/>
      <c r="C209" s="8"/>
      <c r="D209" s="12"/>
      <c r="E209" s="12"/>
      <c r="F209" s="12"/>
      <c r="G209" s="12"/>
      <c r="J209" s="74"/>
    </row>
    <row r="210" spans="1:10" ht="12.75">
      <c r="A210" s="17"/>
      <c r="B210" s="8"/>
      <c r="C210" s="8"/>
      <c r="D210" s="12"/>
      <c r="E210" s="12"/>
      <c r="F210" s="12"/>
      <c r="G210" s="12"/>
      <c r="J210" s="74"/>
    </row>
    <row r="211" spans="1:10" ht="12.75">
      <c r="A211" s="17"/>
      <c r="B211" s="8"/>
      <c r="C211" s="8"/>
      <c r="D211" s="12"/>
      <c r="E211" s="12"/>
      <c r="F211" s="12"/>
      <c r="G211" s="12"/>
      <c r="J211" s="74"/>
    </row>
    <row r="212" spans="1:10" ht="12.75">
      <c r="A212" s="17"/>
      <c r="B212" s="8"/>
      <c r="C212" s="8"/>
      <c r="D212" s="12"/>
      <c r="E212" s="12"/>
      <c r="F212" s="12"/>
      <c r="G212" s="12"/>
      <c r="J212" s="74"/>
    </row>
    <row r="213" spans="1:10" ht="12.75">
      <c r="A213" s="17"/>
      <c r="B213" s="8"/>
      <c r="C213" s="8"/>
      <c r="D213" s="12"/>
      <c r="E213" s="12"/>
      <c r="F213" s="12"/>
      <c r="G213" s="12"/>
      <c r="J213" s="74"/>
    </row>
    <row r="214" spans="1:10" ht="12.75">
      <c r="A214" s="17"/>
      <c r="B214" s="8"/>
      <c r="C214" s="8"/>
      <c r="D214" s="12"/>
      <c r="E214" s="12"/>
      <c r="F214" s="12"/>
      <c r="G214" s="12"/>
      <c r="J214" s="74"/>
    </row>
    <row r="215" spans="1:10" ht="12.75">
      <c r="A215" s="17"/>
      <c r="B215" s="8"/>
      <c r="C215" s="8"/>
      <c r="D215" s="12"/>
      <c r="E215" s="12"/>
      <c r="F215" s="12"/>
      <c r="G215" s="12"/>
      <c r="J215" s="74"/>
    </row>
    <row r="216" spans="1:10" ht="12.75">
      <c r="A216" s="17"/>
      <c r="B216" s="8"/>
      <c r="C216" s="8"/>
      <c r="D216" s="12"/>
      <c r="E216" s="12"/>
      <c r="F216" s="12"/>
      <c r="G216" s="12"/>
      <c r="J216" s="74"/>
    </row>
    <row r="217" spans="1:10" ht="12.75">
      <c r="A217" s="17"/>
      <c r="B217" s="8"/>
      <c r="C217" s="8"/>
      <c r="D217" s="12"/>
      <c r="E217" s="12"/>
      <c r="F217" s="12"/>
      <c r="G217" s="12"/>
      <c r="J217" s="74"/>
    </row>
    <row r="218" spans="1:10" ht="12.75">
      <c r="A218" s="17"/>
      <c r="B218" s="8"/>
      <c r="C218" s="8"/>
      <c r="D218" s="12"/>
      <c r="E218" s="12"/>
      <c r="F218" s="12"/>
      <c r="G218" s="12"/>
      <c r="J218" s="74"/>
    </row>
    <row r="219" spans="1:10" ht="12.75">
      <c r="A219" s="17"/>
      <c r="B219" s="8"/>
      <c r="C219" s="8"/>
      <c r="D219" s="12"/>
      <c r="E219" s="12"/>
      <c r="F219" s="12"/>
      <c r="G219" s="12"/>
      <c r="J219" s="74"/>
    </row>
    <row r="220" spans="1:10" ht="12.75">
      <c r="A220" s="17"/>
      <c r="B220" s="8"/>
      <c r="C220" s="8"/>
      <c r="D220" s="12"/>
      <c r="E220" s="12"/>
      <c r="F220" s="12"/>
      <c r="G220" s="12"/>
      <c r="J220" s="74"/>
    </row>
    <row r="221" spans="1:10" ht="12.75">
      <c r="A221" s="17"/>
      <c r="B221" s="8"/>
      <c r="C221" s="8"/>
      <c r="D221" s="12"/>
      <c r="E221" s="12"/>
      <c r="F221" s="12"/>
      <c r="G221" s="12"/>
      <c r="J221" s="74"/>
    </row>
    <row r="222" spans="1:10" ht="12.75">
      <c r="A222" s="17"/>
      <c r="B222" s="8"/>
      <c r="C222" s="8"/>
      <c r="D222" s="12"/>
      <c r="E222" s="12"/>
      <c r="F222" s="12"/>
      <c r="G222" s="12"/>
      <c r="J222" s="74"/>
    </row>
    <row r="223" spans="1:10" ht="12.75">
      <c r="A223" s="17"/>
      <c r="B223" s="8"/>
      <c r="C223" s="8"/>
      <c r="D223" s="12"/>
      <c r="E223" s="12"/>
      <c r="F223" s="12"/>
      <c r="G223" s="12"/>
      <c r="J223" s="74"/>
    </row>
    <row r="224" spans="1:10" ht="12.75">
      <c r="A224" s="17"/>
      <c r="B224" s="8"/>
      <c r="C224" s="8"/>
      <c r="D224" s="12"/>
      <c r="E224" s="12"/>
      <c r="F224" s="12"/>
      <c r="G224" s="12"/>
      <c r="J224" s="74"/>
    </row>
    <row r="225" spans="1:10" ht="12.75">
      <c r="A225" s="17"/>
      <c r="B225" s="8"/>
      <c r="C225" s="8"/>
      <c r="D225" s="12"/>
      <c r="E225" s="12"/>
      <c r="F225" s="12"/>
      <c r="G225" s="12"/>
      <c r="J225" s="74"/>
    </row>
    <row r="226" spans="1:10" ht="12.75">
      <c r="A226" s="17"/>
      <c r="B226" s="8"/>
      <c r="C226" s="8"/>
      <c r="D226" s="12"/>
      <c r="E226" s="12"/>
      <c r="F226" s="12"/>
      <c r="G226" s="12"/>
      <c r="J226" s="74"/>
    </row>
    <row r="227" spans="1:10" ht="12.75">
      <c r="A227" s="17"/>
      <c r="B227" s="8"/>
      <c r="C227" s="8"/>
      <c r="D227" s="12"/>
      <c r="E227" s="12"/>
      <c r="F227" s="12"/>
      <c r="G227" s="12"/>
      <c r="J227" s="74"/>
    </row>
    <row r="228" spans="1:10" ht="12.75">
      <c r="A228" s="17"/>
      <c r="B228" s="8"/>
      <c r="C228" s="8"/>
      <c r="D228" s="12"/>
      <c r="E228" s="12"/>
      <c r="F228" s="12"/>
      <c r="G228" s="12"/>
      <c r="J228" s="74"/>
    </row>
    <row r="229" spans="1:10" ht="12.75">
      <c r="A229" s="17"/>
      <c r="B229" s="8"/>
      <c r="C229" s="8"/>
      <c r="D229" s="12"/>
      <c r="E229" s="12"/>
      <c r="F229" s="12"/>
      <c r="G229" s="12"/>
      <c r="J229" s="74"/>
    </row>
    <row r="230" spans="1:10" ht="12.75">
      <c r="A230" s="17"/>
      <c r="B230" s="8"/>
      <c r="C230" s="8"/>
      <c r="D230" s="12"/>
      <c r="E230" s="12"/>
      <c r="F230" s="12"/>
      <c r="G230" s="12"/>
      <c r="J230" s="74"/>
    </row>
    <row r="231" spans="1:10" ht="12.75">
      <c r="A231" s="17"/>
      <c r="B231" s="8"/>
      <c r="C231" s="8"/>
      <c r="D231" s="12"/>
      <c r="E231" s="12"/>
      <c r="F231" s="12"/>
      <c r="G231" s="12"/>
      <c r="J231" s="74"/>
    </row>
    <row r="232" spans="1:10" ht="12.75">
      <c r="A232" s="17"/>
      <c r="B232" s="8"/>
      <c r="C232" s="8"/>
      <c r="D232" s="12"/>
      <c r="E232" s="12"/>
      <c r="F232" s="12"/>
      <c r="G232" s="12"/>
      <c r="J232" s="74"/>
    </row>
    <row r="233" spans="1:10" ht="12.75">
      <c r="A233" s="17"/>
      <c r="B233" s="8"/>
      <c r="C233" s="8"/>
      <c r="D233" s="12"/>
      <c r="E233" s="12"/>
      <c r="F233" s="12"/>
      <c r="G233" s="12"/>
      <c r="J233" s="74"/>
    </row>
    <row r="234" spans="1:10" ht="12.75">
      <c r="A234" s="17"/>
      <c r="B234" s="8"/>
      <c r="C234" s="8"/>
      <c r="D234" s="12"/>
      <c r="E234" s="12"/>
      <c r="F234" s="12"/>
      <c r="G234" s="12"/>
      <c r="J234" s="74"/>
    </row>
    <row r="235" spans="1:10" ht="12.75">
      <c r="A235" s="17"/>
      <c r="B235" s="8"/>
      <c r="C235" s="8"/>
      <c r="D235" s="12"/>
      <c r="E235" s="12"/>
      <c r="F235" s="12"/>
      <c r="G235" s="12"/>
      <c r="J235" s="74"/>
    </row>
    <row r="236" spans="1:10" ht="12.75">
      <c r="A236" s="17"/>
      <c r="B236" s="8"/>
      <c r="C236" s="8"/>
      <c r="D236" s="12"/>
      <c r="E236" s="12"/>
      <c r="F236" s="12"/>
      <c r="G236" s="12"/>
      <c r="J236" s="74"/>
    </row>
    <row r="237" spans="1:10" ht="12.75">
      <c r="A237" s="17"/>
      <c r="B237" s="8"/>
      <c r="C237" s="8"/>
      <c r="D237" s="12"/>
      <c r="E237" s="12"/>
      <c r="F237" s="12"/>
      <c r="G237" s="12"/>
      <c r="J237" s="74"/>
    </row>
    <row r="238" spans="1:10" ht="12.75">
      <c r="A238" s="17"/>
      <c r="B238" s="8"/>
      <c r="C238" s="8"/>
      <c r="D238" s="12"/>
      <c r="E238" s="12"/>
      <c r="F238" s="12"/>
      <c r="G238" s="12"/>
      <c r="J238" s="74"/>
    </row>
    <row r="239" spans="1:10" ht="12.75">
      <c r="A239" s="17"/>
      <c r="B239" s="8"/>
      <c r="C239" s="8"/>
      <c r="D239" s="12"/>
      <c r="E239" s="12"/>
      <c r="F239" s="12"/>
      <c r="G239" s="12"/>
      <c r="J239" s="74"/>
    </row>
    <row r="240" spans="1:10" ht="12.75">
      <c r="A240" s="17"/>
      <c r="B240" s="8"/>
      <c r="C240" s="8"/>
      <c r="D240" s="12"/>
      <c r="E240" s="12"/>
      <c r="F240" s="12"/>
      <c r="G240" s="12"/>
      <c r="J240" s="74"/>
    </row>
    <row r="241" spans="1:10" ht="12.75">
      <c r="A241" s="17"/>
      <c r="B241" s="8"/>
      <c r="C241" s="8"/>
      <c r="D241" s="12"/>
      <c r="E241" s="12"/>
      <c r="F241" s="12"/>
      <c r="G241" s="12"/>
      <c r="J241" s="74"/>
    </row>
    <row r="242" spans="1:10" ht="12.75">
      <c r="A242" s="17"/>
      <c r="B242" s="8"/>
      <c r="C242" s="8"/>
      <c r="D242" s="12"/>
      <c r="E242" s="12"/>
      <c r="F242" s="12"/>
      <c r="G242" s="12"/>
      <c r="J242" s="74"/>
    </row>
    <row r="243" spans="1:10" ht="12.75">
      <c r="A243" s="17"/>
      <c r="B243" s="8"/>
      <c r="C243" s="8"/>
      <c r="D243" s="12"/>
      <c r="E243" s="12"/>
      <c r="F243" s="12"/>
      <c r="G243" s="12"/>
      <c r="J243" s="74"/>
    </row>
    <row r="244" spans="1:10" ht="12.75">
      <c r="A244" s="17"/>
      <c r="B244" s="8"/>
      <c r="C244" s="8"/>
      <c r="D244" s="12"/>
      <c r="E244" s="12"/>
      <c r="F244" s="12"/>
      <c r="G244" s="12"/>
      <c r="J244" s="74"/>
    </row>
    <row r="245" spans="1:10" ht="12.75">
      <c r="A245" s="17"/>
      <c r="B245" s="8"/>
      <c r="C245" s="8"/>
      <c r="D245" s="12"/>
      <c r="E245" s="12"/>
      <c r="F245" s="12"/>
      <c r="G245" s="12"/>
      <c r="J245" s="74"/>
    </row>
    <row r="246" spans="1:10" ht="12.75">
      <c r="A246" s="17"/>
      <c r="B246" s="8"/>
      <c r="C246" s="8"/>
      <c r="D246" s="12"/>
      <c r="E246" s="12"/>
      <c r="F246" s="12"/>
      <c r="G246" s="12"/>
      <c r="J246" s="74"/>
    </row>
    <row r="247" spans="1:10" ht="12.75">
      <c r="A247" s="17"/>
      <c r="B247" s="8"/>
      <c r="C247" s="8"/>
      <c r="D247" s="12"/>
      <c r="E247" s="12"/>
      <c r="F247" s="12"/>
      <c r="G247" s="12"/>
      <c r="J247" s="74"/>
    </row>
    <row r="248" spans="1:10" ht="12.75">
      <c r="A248" s="17"/>
      <c r="B248" s="8"/>
      <c r="C248" s="8"/>
      <c r="D248" s="12"/>
      <c r="E248" s="12"/>
      <c r="F248" s="12"/>
      <c r="G248" s="12"/>
      <c r="J248" s="74"/>
    </row>
    <row r="249" spans="1:10" ht="12.75">
      <c r="A249" s="17"/>
      <c r="B249" s="8"/>
      <c r="C249" s="8"/>
      <c r="D249" s="12"/>
      <c r="E249" s="12"/>
      <c r="F249" s="12"/>
      <c r="G249" s="12"/>
      <c r="J249" s="74"/>
    </row>
    <row r="250" spans="1:10" ht="12.75">
      <c r="A250" s="17"/>
      <c r="B250" s="8"/>
      <c r="C250" s="8"/>
      <c r="D250" s="12"/>
      <c r="E250" s="12"/>
      <c r="F250" s="12"/>
      <c r="G250" s="12"/>
      <c r="J250" s="74"/>
    </row>
    <row r="251" spans="1:10" ht="12.75">
      <c r="A251" s="17"/>
      <c r="B251" s="8"/>
      <c r="C251" s="8"/>
      <c r="D251" s="12"/>
      <c r="E251" s="12"/>
      <c r="F251" s="12"/>
      <c r="G251" s="12"/>
      <c r="J251" s="74"/>
    </row>
    <row r="252" spans="1:10" ht="12.75">
      <c r="A252" s="17"/>
      <c r="B252" s="8"/>
      <c r="C252" s="8"/>
      <c r="D252" s="12"/>
      <c r="E252" s="12"/>
      <c r="F252" s="12"/>
      <c r="G252" s="12"/>
      <c r="J252" s="74"/>
    </row>
    <row r="253" spans="1:10" ht="12.75">
      <c r="A253" s="17"/>
      <c r="B253" s="8"/>
      <c r="C253" s="8"/>
      <c r="D253" s="12"/>
      <c r="E253" s="12"/>
      <c r="F253" s="12"/>
      <c r="G253" s="12"/>
      <c r="J253" s="74"/>
    </row>
    <row r="254" spans="1:10" ht="12.75">
      <c r="A254" s="17"/>
      <c r="B254" s="8"/>
      <c r="C254" s="8"/>
      <c r="D254" s="12"/>
      <c r="E254" s="12"/>
      <c r="F254" s="12"/>
      <c r="G254" s="12"/>
      <c r="J254" s="74"/>
    </row>
    <row r="255" spans="1:10" ht="12.75">
      <c r="A255" s="17"/>
      <c r="B255" s="8"/>
      <c r="C255" s="8"/>
      <c r="D255" s="12"/>
      <c r="E255" s="12"/>
      <c r="F255" s="12"/>
      <c r="G255" s="12"/>
      <c r="J255" s="74"/>
    </row>
    <row r="256" spans="1:10" ht="12.75">
      <c r="A256" s="17"/>
      <c r="B256" s="8"/>
      <c r="C256" s="8"/>
      <c r="D256" s="12"/>
      <c r="E256" s="12"/>
      <c r="F256" s="12"/>
      <c r="G256" s="12"/>
      <c r="J256" s="74"/>
    </row>
    <row r="257" spans="1:10" ht="12.75">
      <c r="A257" s="17"/>
      <c r="B257" s="8"/>
      <c r="C257" s="8"/>
      <c r="D257" s="12"/>
      <c r="E257" s="12"/>
      <c r="F257" s="12"/>
      <c r="G257" s="12"/>
      <c r="J257" s="74"/>
    </row>
    <row r="258" spans="1:10" ht="12.75">
      <c r="A258" s="17"/>
      <c r="B258" s="8"/>
      <c r="C258" s="8"/>
      <c r="D258" s="12"/>
      <c r="E258" s="12"/>
      <c r="F258" s="12"/>
      <c r="G258" s="12"/>
      <c r="J258" s="74"/>
    </row>
    <row r="259" spans="1:10" ht="12.75">
      <c r="A259" s="17"/>
      <c r="B259" s="8"/>
      <c r="C259" s="8"/>
      <c r="D259" s="12"/>
      <c r="E259" s="12"/>
      <c r="F259" s="12"/>
      <c r="G259" s="12"/>
      <c r="J259" s="74"/>
    </row>
    <row r="260" spans="1:10" ht="12.75">
      <c r="A260" s="17"/>
      <c r="B260" s="8"/>
      <c r="C260" s="8"/>
      <c r="D260" s="12"/>
      <c r="E260" s="12"/>
      <c r="F260" s="12"/>
      <c r="G260" s="12"/>
      <c r="J260" s="74"/>
    </row>
    <row r="261" spans="1:10" ht="12.75">
      <c r="A261" s="17"/>
      <c r="B261" s="8"/>
      <c r="C261" s="8"/>
      <c r="D261" s="12"/>
      <c r="E261" s="12"/>
      <c r="F261" s="12"/>
      <c r="G261" s="12"/>
      <c r="J261" s="74"/>
    </row>
    <row r="262" spans="1:10" ht="12.75">
      <c r="A262" s="17"/>
      <c r="B262" s="8"/>
      <c r="C262" s="8"/>
      <c r="D262" s="12"/>
      <c r="E262" s="12"/>
      <c r="F262" s="12"/>
      <c r="G262" s="12"/>
      <c r="J262" s="74"/>
    </row>
    <row r="263" spans="1:10" ht="12.75">
      <c r="A263" s="17"/>
      <c r="B263" s="8"/>
      <c r="C263" s="8"/>
      <c r="D263" s="12"/>
      <c r="E263" s="12"/>
      <c r="F263" s="12"/>
      <c r="G263" s="12"/>
      <c r="J263" s="74"/>
    </row>
    <row r="264" spans="1:10" ht="12.75">
      <c r="A264" s="17"/>
      <c r="B264" s="8"/>
      <c r="C264" s="8"/>
      <c r="D264" s="12"/>
      <c r="E264" s="12"/>
      <c r="F264" s="12"/>
      <c r="G264" s="12"/>
      <c r="J264" s="74"/>
    </row>
    <row r="265" spans="1:10" ht="12.75">
      <c r="A265" s="17"/>
      <c r="B265" s="8"/>
      <c r="C265" s="8"/>
      <c r="D265" s="12"/>
      <c r="E265" s="12"/>
      <c r="F265" s="12"/>
      <c r="G265" s="12"/>
      <c r="J265" s="74"/>
    </row>
    <row r="266" spans="1:10" ht="12.75">
      <c r="A266" s="17"/>
      <c r="B266" s="8"/>
      <c r="C266" s="8"/>
      <c r="D266" s="12"/>
      <c r="E266" s="12"/>
      <c r="F266" s="12"/>
      <c r="G266" s="12"/>
      <c r="J266" s="74"/>
    </row>
    <row r="267" spans="1:10" ht="12.75">
      <c r="A267" s="17"/>
      <c r="B267" s="8"/>
      <c r="C267" s="8"/>
      <c r="D267" s="12"/>
      <c r="E267" s="12"/>
      <c r="F267" s="12"/>
      <c r="G267" s="12"/>
      <c r="J267" s="74"/>
    </row>
    <row r="268" spans="1:10" ht="12.75">
      <c r="A268" s="17"/>
      <c r="B268" s="8"/>
      <c r="C268" s="8"/>
      <c r="D268" s="12"/>
      <c r="E268" s="12"/>
      <c r="F268" s="12"/>
      <c r="G268" s="12"/>
      <c r="J268" s="74"/>
    </row>
    <row r="269" spans="1:10" ht="12.75">
      <c r="A269" s="17"/>
      <c r="B269" s="8"/>
      <c r="C269" s="8"/>
      <c r="D269" s="12"/>
      <c r="E269" s="12"/>
      <c r="F269" s="12"/>
      <c r="G269" s="12"/>
      <c r="J269" s="74"/>
    </row>
    <row r="270" spans="1:10" ht="12.75">
      <c r="A270" s="17"/>
      <c r="B270" s="8"/>
      <c r="C270" s="8"/>
      <c r="D270" s="12"/>
      <c r="E270" s="12"/>
      <c r="F270" s="12"/>
      <c r="G270" s="12"/>
      <c r="J270" s="74"/>
    </row>
    <row r="271" spans="1:10" ht="12.75">
      <c r="A271" s="17"/>
      <c r="B271" s="8"/>
      <c r="C271" s="8"/>
      <c r="D271" s="12"/>
      <c r="E271" s="12"/>
      <c r="F271" s="12"/>
      <c r="G271" s="12"/>
      <c r="J271" s="74"/>
    </row>
    <row r="272" spans="1:10" ht="12.75">
      <c r="A272" s="17"/>
      <c r="B272" s="8"/>
      <c r="C272" s="8"/>
      <c r="D272" s="12"/>
      <c r="E272" s="12"/>
      <c r="F272" s="12"/>
      <c r="G272" s="12"/>
      <c r="J272" s="74"/>
    </row>
    <row r="273" spans="1:10" ht="12.75">
      <c r="A273" s="17"/>
      <c r="B273" s="8"/>
      <c r="C273" s="8"/>
      <c r="D273" s="12"/>
      <c r="E273" s="12"/>
      <c r="F273" s="12"/>
      <c r="G273" s="12"/>
      <c r="J273" s="74"/>
    </row>
    <row r="274" spans="1:10" ht="12.75">
      <c r="A274" s="17"/>
      <c r="B274" s="8"/>
      <c r="C274" s="8"/>
      <c r="D274" s="12"/>
      <c r="E274" s="12"/>
      <c r="F274" s="12"/>
      <c r="G274" s="12"/>
      <c r="J274" s="74"/>
    </row>
    <row r="275" spans="1:10" ht="12.75">
      <c r="A275" s="17"/>
      <c r="B275" s="8"/>
      <c r="C275" s="8"/>
      <c r="D275" s="12"/>
      <c r="E275" s="12"/>
      <c r="F275" s="12"/>
      <c r="G275" s="12"/>
      <c r="J275" s="74"/>
    </row>
    <row r="276" spans="1:10" ht="12.75">
      <c r="A276" s="17"/>
      <c r="B276" s="8"/>
      <c r="C276" s="8"/>
      <c r="D276" s="12"/>
      <c r="E276" s="12"/>
      <c r="F276" s="12"/>
      <c r="G276" s="12"/>
      <c r="J276" s="74"/>
    </row>
    <row r="277" spans="1:10" ht="12.75">
      <c r="A277" s="17"/>
      <c r="B277" s="8"/>
      <c r="C277" s="8"/>
      <c r="D277" s="12"/>
      <c r="E277" s="12"/>
      <c r="F277" s="12"/>
      <c r="G277" s="12"/>
      <c r="J277" s="74"/>
    </row>
    <row r="278" spans="1:10" ht="12.75">
      <c r="A278" s="17"/>
      <c r="B278" s="8"/>
      <c r="C278" s="8"/>
      <c r="D278" s="12"/>
      <c r="E278" s="12"/>
      <c r="F278" s="12"/>
      <c r="G278" s="12"/>
      <c r="J278" s="74"/>
    </row>
    <row r="279" spans="1:10" ht="12.75">
      <c r="A279" s="17"/>
      <c r="B279" s="8"/>
      <c r="C279" s="8"/>
      <c r="D279" s="12"/>
      <c r="E279" s="12"/>
      <c r="F279" s="12"/>
      <c r="G279" s="12"/>
      <c r="J279" s="74"/>
    </row>
    <row r="280" spans="1:10" ht="12.75">
      <c r="A280" s="17"/>
      <c r="B280" s="8"/>
      <c r="C280" s="8"/>
      <c r="D280" s="12"/>
      <c r="E280" s="12"/>
      <c r="F280" s="12"/>
      <c r="G280" s="12"/>
      <c r="J280" s="74"/>
    </row>
    <row r="281" spans="1:10" ht="12.75">
      <c r="A281" s="17"/>
      <c r="B281" s="8"/>
      <c r="C281" s="8"/>
      <c r="D281" s="12"/>
      <c r="E281" s="12"/>
      <c r="F281" s="12"/>
      <c r="G281" s="12"/>
      <c r="J281" s="74"/>
    </row>
    <row r="282" spans="1:10" ht="12.75">
      <c r="A282" s="17"/>
      <c r="B282" s="8"/>
      <c r="C282" s="8"/>
      <c r="D282" s="12"/>
      <c r="E282" s="12"/>
      <c r="F282" s="12"/>
      <c r="G282" s="12"/>
      <c r="J282" s="74"/>
    </row>
    <row r="283" spans="1:10" ht="12.75">
      <c r="A283" s="17"/>
      <c r="B283" s="8"/>
      <c r="C283" s="8"/>
      <c r="D283" s="12"/>
      <c r="E283" s="12"/>
      <c r="F283" s="12"/>
      <c r="G283" s="12"/>
      <c r="J283" s="74"/>
    </row>
    <row r="284" spans="1:10" ht="12.75">
      <c r="A284" s="17"/>
      <c r="B284" s="8"/>
      <c r="C284" s="8"/>
      <c r="D284" s="12"/>
      <c r="E284" s="12"/>
      <c r="F284" s="12"/>
      <c r="G284" s="12"/>
      <c r="J284" s="74"/>
    </row>
    <row r="285" spans="1:10" ht="12.75">
      <c r="A285" s="17"/>
      <c r="B285" s="8"/>
      <c r="C285" s="8"/>
      <c r="D285" s="12"/>
      <c r="E285" s="12"/>
      <c r="F285" s="12"/>
      <c r="G285" s="12"/>
      <c r="J285" s="74"/>
    </row>
    <row r="286" spans="1:10" ht="12.75">
      <c r="A286" s="17"/>
      <c r="B286" s="8"/>
      <c r="C286" s="8"/>
      <c r="D286" s="12"/>
      <c r="E286" s="12"/>
      <c r="F286" s="12"/>
      <c r="G286" s="12"/>
      <c r="J286" s="74"/>
    </row>
    <row r="287" spans="1:10" ht="12.75">
      <c r="A287" s="17"/>
      <c r="B287" s="8"/>
      <c r="C287" s="8"/>
      <c r="D287" s="12"/>
      <c r="E287" s="12"/>
      <c r="F287" s="12"/>
      <c r="G287" s="12"/>
      <c r="J287" s="74"/>
    </row>
    <row r="288" spans="1:10" ht="12.75">
      <c r="A288" s="17"/>
      <c r="B288" s="8"/>
      <c r="C288" s="8"/>
      <c r="D288" s="12"/>
      <c r="E288" s="12"/>
      <c r="F288" s="12"/>
      <c r="G288" s="12"/>
      <c r="J288" s="74"/>
    </row>
    <row r="289" spans="1:10" ht="12.75">
      <c r="A289" s="17"/>
      <c r="B289" s="8"/>
      <c r="C289" s="8"/>
      <c r="D289" s="12"/>
      <c r="E289" s="12"/>
      <c r="F289" s="12"/>
      <c r="G289" s="12"/>
      <c r="J289" s="74"/>
    </row>
    <row r="290" spans="1:10" ht="12.75">
      <c r="A290" s="17"/>
      <c r="B290" s="8"/>
      <c r="C290" s="8"/>
      <c r="D290" s="12"/>
      <c r="E290" s="12"/>
      <c r="F290" s="12"/>
      <c r="G290" s="12"/>
      <c r="J290" s="74"/>
    </row>
    <row r="291" spans="1:10" ht="12.75">
      <c r="A291" s="17"/>
      <c r="B291" s="8"/>
      <c r="C291" s="8"/>
      <c r="D291" s="12"/>
      <c r="E291" s="12"/>
      <c r="F291" s="12"/>
      <c r="G291" s="12"/>
      <c r="J291" s="74"/>
    </row>
    <row r="292" spans="1:10" ht="12.75">
      <c r="A292" s="17"/>
      <c r="B292" s="8"/>
      <c r="C292" s="8"/>
      <c r="D292" s="12"/>
      <c r="E292" s="12"/>
      <c r="F292" s="12"/>
      <c r="G292" s="12"/>
      <c r="J292" s="74"/>
    </row>
    <row r="293" spans="1:10" ht="12.75">
      <c r="A293" s="17"/>
      <c r="B293" s="8"/>
      <c r="C293" s="8"/>
      <c r="D293" s="12"/>
      <c r="E293" s="12"/>
      <c r="F293" s="12"/>
      <c r="G293" s="12"/>
      <c r="J293" s="74"/>
    </row>
    <row r="294" spans="1:10" ht="12.75">
      <c r="A294" s="17"/>
      <c r="B294" s="8"/>
      <c r="C294" s="8"/>
      <c r="D294" s="12"/>
      <c r="E294" s="12"/>
      <c r="F294" s="12"/>
      <c r="G294" s="12"/>
      <c r="J294" s="74"/>
    </row>
    <row r="295" spans="1:10" ht="12.75">
      <c r="A295" s="17"/>
      <c r="B295" s="8"/>
      <c r="C295" s="8"/>
      <c r="D295" s="12"/>
      <c r="E295" s="12"/>
      <c r="F295" s="12"/>
      <c r="G295" s="12"/>
      <c r="J295" s="74"/>
    </row>
  </sheetData>
  <sheetProtection/>
  <mergeCells count="5">
    <mergeCell ref="A3:H4"/>
    <mergeCell ref="A6:A7"/>
    <mergeCell ref="B6:B7"/>
    <mergeCell ref="C6:C7"/>
    <mergeCell ref="D6:G7"/>
  </mergeCells>
  <printOptions/>
  <pageMargins left="0.1968503937007874" right="0" top="0.1968503937007874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X124"/>
  <sheetViews>
    <sheetView tabSelected="1" zoomScalePageLayoutView="0" workbookViewId="0" topLeftCell="A1">
      <selection activeCell="Y10" sqref="Y10"/>
    </sheetView>
  </sheetViews>
  <sheetFormatPr defaultColWidth="9.00390625" defaultRowHeight="12.75"/>
  <cols>
    <col min="1" max="1" width="18.375" style="16" customWidth="1"/>
    <col min="2" max="2" width="8.00390625" style="14" bestFit="1" customWidth="1"/>
    <col min="3" max="3" width="10.125" style="19" hidden="1" customWidth="1"/>
    <col min="4" max="4" width="10.125" style="19" customWidth="1"/>
    <col min="5" max="5" width="10.125" style="0" customWidth="1"/>
    <col min="8" max="8" width="10.00390625" style="42" customWidth="1"/>
    <col min="9" max="10" width="9.125" style="0" hidden="1" customWidth="1"/>
    <col min="11" max="11" width="8.875" style="29" customWidth="1"/>
    <col min="13" max="13" width="9.125" style="14" customWidth="1"/>
    <col min="15" max="15" width="0" style="0" hidden="1" customWidth="1"/>
    <col min="19" max="19" width="0.2421875" style="0" customWidth="1"/>
    <col min="20" max="22" width="9.125" style="0" hidden="1" customWidth="1"/>
    <col min="23" max="23" width="10.875" style="56" customWidth="1"/>
    <col min="24" max="24" width="9.125" style="101" customWidth="1"/>
  </cols>
  <sheetData>
    <row r="1" ht="13.5" thickBot="1"/>
    <row r="2" spans="1:10" ht="12.75">
      <c r="A2" s="120" t="s">
        <v>49</v>
      </c>
      <c r="B2" s="121"/>
      <c r="C2" s="121"/>
      <c r="D2" s="121"/>
      <c r="E2" s="121"/>
      <c r="F2" s="121"/>
      <c r="G2" s="121"/>
      <c r="H2" s="121"/>
      <c r="I2" s="121"/>
      <c r="J2" s="122"/>
    </row>
    <row r="3" spans="1:10" ht="13.5" thickBot="1">
      <c r="A3" s="123"/>
      <c r="B3" s="124"/>
      <c r="C3" s="124"/>
      <c r="D3" s="124"/>
      <c r="E3" s="124"/>
      <c r="F3" s="124"/>
      <c r="G3" s="124"/>
      <c r="H3" s="124"/>
      <c r="I3" s="124"/>
      <c r="J3" s="125"/>
    </row>
    <row r="5" ht="12.75">
      <c r="I5" s="30"/>
    </row>
    <row r="6" spans="1:17" ht="12.75">
      <c r="A6" s="126" t="s">
        <v>1</v>
      </c>
      <c r="B6" s="128" t="s">
        <v>5</v>
      </c>
      <c r="C6" s="130" t="s">
        <v>2</v>
      </c>
      <c r="D6" s="130" t="s">
        <v>2</v>
      </c>
      <c r="E6" s="132" t="s">
        <v>52</v>
      </c>
      <c r="F6" s="133"/>
      <c r="G6" s="133"/>
      <c r="H6" s="133"/>
      <c r="I6" s="133"/>
      <c r="J6" s="134"/>
      <c r="K6" s="75" t="s">
        <v>47</v>
      </c>
      <c r="L6" s="76"/>
      <c r="M6" s="77"/>
      <c r="N6" s="76"/>
      <c r="O6" s="76"/>
      <c r="P6" s="76"/>
      <c r="Q6" s="76"/>
    </row>
    <row r="7" spans="1:17" ht="12.75">
      <c r="A7" s="127"/>
      <c r="B7" s="129"/>
      <c r="C7" s="131"/>
      <c r="D7" s="131"/>
      <c r="E7" s="135"/>
      <c r="F7" s="136"/>
      <c r="G7" s="136"/>
      <c r="H7" s="136"/>
      <c r="I7" s="136"/>
      <c r="J7" s="137"/>
      <c r="K7" s="78"/>
      <c r="L7" s="76"/>
      <c r="M7" s="77"/>
      <c r="N7" s="76"/>
      <c r="O7" s="76"/>
      <c r="P7" s="76"/>
      <c r="Q7" s="76"/>
    </row>
    <row r="8" spans="1:17" ht="12.75">
      <c r="A8" s="79" t="s">
        <v>0</v>
      </c>
      <c r="B8" s="80"/>
      <c r="C8" s="81" t="s">
        <v>3</v>
      </c>
      <c r="D8" s="81" t="s">
        <v>172</v>
      </c>
      <c r="E8" s="82"/>
      <c r="F8" s="83"/>
      <c r="G8" s="83"/>
      <c r="H8" s="84"/>
      <c r="I8" s="83"/>
      <c r="J8" s="85"/>
      <c r="K8" s="86" t="s">
        <v>110</v>
      </c>
      <c r="L8" s="76"/>
      <c r="M8" s="77"/>
      <c r="N8" s="76"/>
      <c r="O8" s="76"/>
      <c r="P8" s="76"/>
      <c r="Q8" s="76"/>
    </row>
    <row r="9" spans="1:24" ht="12.75">
      <c r="A9" s="79">
        <v>131</v>
      </c>
      <c r="B9" s="80" t="s">
        <v>12</v>
      </c>
      <c r="C9" s="81">
        <f aca="true" t="shared" si="0" ref="C9:C14">L9/50</f>
        <v>11</v>
      </c>
      <c r="D9" s="105" t="s">
        <v>174</v>
      </c>
      <c r="E9" s="87" t="s">
        <v>42</v>
      </c>
      <c r="F9" s="87" t="s">
        <v>173</v>
      </c>
      <c r="G9" s="87" t="s">
        <v>84</v>
      </c>
      <c r="H9" s="88"/>
      <c r="I9" s="87"/>
      <c r="J9" s="87"/>
      <c r="K9" s="78"/>
      <c r="L9" s="100" t="s">
        <v>102</v>
      </c>
      <c r="M9" s="79">
        <v>15101</v>
      </c>
      <c r="N9" s="80" t="s">
        <v>12</v>
      </c>
      <c r="O9" s="81">
        <f aca="true" t="shared" si="1" ref="O9:O23">X9/50</f>
        <v>13</v>
      </c>
      <c r="P9" s="81" t="s">
        <v>178</v>
      </c>
      <c r="Q9" s="89" t="s">
        <v>151</v>
      </c>
      <c r="R9" s="1"/>
      <c r="S9" s="1"/>
      <c r="T9" s="1"/>
      <c r="U9" s="1"/>
      <c r="V9" s="1"/>
      <c r="W9" s="56" t="s">
        <v>200</v>
      </c>
      <c r="X9" s="102" t="s">
        <v>117</v>
      </c>
    </row>
    <row r="10" spans="1:24" ht="12.75">
      <c r="A10" s="79" t="s">
        <v>18</v>
      </c>
      <c r="B10" s="80" t="s">
        <v>17</v>
      </c>
      <c r="C10" s="81">
        <f t="shared" si="0"/>
        <v>12</v>
      </c>
      <c r="D10" s="81" t="s">
        <v>175</v>
      </c>
      <c r="E10" s="90" t="s">
        <v>42</v>
      </c>
      <c r="F10" s="90"/>
      <c r="G10" s="90"/>
      <c r="H10" s="91"/>
      <c r="I10" s="90"/>
      <c r="J10" s="90"/>
      <c r="K10" s="78"/>
      <c r="L10" s="100" t="s">
        <v>123</v>
      </c>
      <c r="M10" s="79">
        <v>15102</v>
      </c>
      <c r="N10" s="80" t="s">
        <v>70</v>
      </c>
      <c r="O10" s="80">
        <f t="shared" si="1"/>
        <v>13</v>
      </c>
      <c r="P10" s="81" t="s">
        <v>178</v>
      </c>
      <c r="Q10" s="89" t="s">
        <v>151</v>
      </c>
      <c r="R10" s="7"/>
      <c r="S10" s="7"/>
      <c r="T10" s="1"/>
      <c r="U10" s="1"/>
      <c r="V10" s="1"/>
      <c r="W10" s="56" t="s">
        <v>200</v>
      </c>
      <c r="X10" s="102" t="s">
        <v>117</v>
      </c>
    </row>
    <row r="11" spans="1:24" ht="12.75">
      <c r="A11" s="79">
        <v>177</v>
      </c>
      <c r="B11" s="80" t="s">
        <v>12</v>
      </c>
      <c r="C11" s="81">
        <f t="shared" si="0"/>
        <v>9.4</v>
      </c>
      <c r="D11" s="81" t="s">
        <v>176</v>
      </c>
      <c r="E11" s="90" t="s">
        <v>23</v>
      </c>
      <c r="F11" s="90"/>
      <c r="G11" s="90"/>
      <c r="H11" s="91"/>
      <c r="I11" s="90"/>
      <c r="J11" s="90"/>
      <c r="K11" s="78"/>
      <c r="L11" s="100" t="s">
        <v>118</v>
      </c>
      <c r="M11" s="79">
        <v>15103</v>
      </c>
      <c r="N11" s="80" t="s">
        <v>12</v>
      </c>
      <c r="O11" s="80">
        <f t="shared" si="1"/>
        <v>14</v>
      </c>
      <c r="P11" s="80">
        <v>14.5</v>
      </c>
      <c r="Q11" s="89" t="s">
        <v>153</v>
      </c>
      <c r="R11" s="7"/>
      <c r="S11" s="7"/>
      <c r="T11" s="1"/>
      <c r="U11" s="1"/>
      <c r="V11" s="1"/>
      <c r="W11" s="56" t="s">
        <v>200</v>
      </c>
      <c r="X11" s="102" t="s">
        <v>152</v>
      </c>
    </row>
    <row r="12" spans="1:24" ht="12.75">
      <c r="A12" s="79">
        <v>178</v>
      </c>
      <c r="B12" s="80" t="s">
        <v>12</v>
      </c>
      <c r="C12" s="81">
        <f t="shared" si="0"/>
        <v>9.6</v>
      </c>
      <c r="D12" s="81" t="s">
        <v>177</v>
      </c>
      <c r="E12" s="90" t="s">
        <v>23</v>
      </c>
      <c r="F12" s="90" t="s">
        <v>42</v>
      </c>
      <c r="G12" s="90"/>
      <c r="H12" s="91"/>
      <c r="I12" s="90"/>
      <c r="J12" s="90"/>
      <c r="K12" s="78"/>
      <c r="L12" s="100" t="s">
        <v>129</v>
      </c>
      <c r="M12" s="79">
        <v>15104</v>
      </c>
      <c r="N12" s="80" t="s">
        <v>12</v>
      </c>
      <c r="O12" s="80">
        <f t="shared" si="1"/>
        <v>14</v>
      </c>
      <c r="P12" s="80">
        <v>14.5</v>
      </c>
      <c r="Q12" s="89" t="s">
        <v>151</v>
      </c>
      <c r="R12" s="1"/>
      <c r="S12" s="1"/>
      <c r="T12" s="1"/>
      <c r="U12" s="1"/>
      <c r="V12" s="1"/>
      <c r="W12" s="56" t="s">
        <v>200</v>
      </c>
      <c r="X12" s="102" t="s">
        <v>152</v>
      </c>
    </row>
    <row r="13" spans="1:24" ht="12.75">
      <c r="A13" s="79">
        <v>1505</v>
      </c>
      <c r="B13" s="80" t="s">
        <v>12</v>
      </c>
      <c r="C13" s="81">
        <f t="shared" si="0"/>
        <v>13</v>
      </c>
      <c r="D13" s="81" t="s">
        <v>178</v>
      </c>
      <c r="E13" s="90" t="s">
        <v>42</v>
      </c>
      <c r="F13" s="90"/>
      <c r="G13" s="90"/>
      <c r="H13" s="91"/>
      <c r="I13" s="90"/>
      <c r="J13" s="90"/>
      <c r="K13" s="78" t="s">
        <v>85</v>
      </c>
      <c r="L13" s="100" t="s">
        <v>117</v>
      </c>
      <c r="M13" s="79">
        <v>15105</v>
      </c>
      <c r="N13" s="80" t="s">
        <v>12</v>
      </c>
      <c r="O13" s="80">
        <f t="shared" si="1"/>
        <v>13.4</v>
      </c>
      <c r="P13" s="80">
        <v>13.9</v>
      </c>
      <c r="Q13" s="89" t="s">
        <v>153</v>
      </c>
      <c r="R13" s="1"/>
      <c r="S13" s="1"/>
      <c r="T13" s="7"/>
      <c r="U13" s="1"/>
      <c r="V13" s="1"/>
      <c r="W13" s="56" t="s">
        <v>200</v>
      </c>
      <c r="X13" s="102" t="s">
        <v>160</v>
      </c>
    </row>
    <row r="14" spans="1:24" ht="13.5" customHeight="1">
      <c r="A14" s="79">
        <v>1506</v>
      </c>
      <c r="B14" s="80" t="s">
        <v>12</v>
      </c>
      <c r="C14" s="81">
        <f t="shared" si="0"/>
        <v>10</v>
      </c>
      <c r="D14" s="81" t="s">
        <v>179</v>
      </c>
      <c r="E14" s="90" t="s">
        <v>42</v>
      </c>
      <c r="F14" s="90"/>
      <c r="G14" s="90"/>
      <c r="H14" s="91"/>
      <c r="I14" s="90"/>
      <c r="J14" s="90"/>
      <c r="K14" s="78" t="s">
        <v>86</v>
      </c>
      <c r="L14" s="100" t="s">
        <v>81</v>
      </c>
      <c r="M14" s="79">
        <v>15106</v>
      </c>
      <c r="N14" s="80" t="s">
        <v>12</v>
      </c>
      <c r="O14" s="80">
        <f t="shared" si="1"/>
        <v>13.6</v>
      </c>
      <c r="P14" s="80">
        <v>14.1</v>
      </c>
      <c r="Q14" s="89" t="s">
        <v>151</v>
      </c>
      <c r="R14" s="7"/>
      <c r="S14" s="7"/>
      <c r="T14" s="1"/>
      <c r="U14" s="1"/>
      <c r="V14" s="1"/>
      <c r="W14" s="56" t="s">
        <v>200</v>
      </c>
      <c r="X14" s="102" t="s">
        <v>161</v>
      </c>
    </row>
    <row r="15" spans="1:24" ht="12.75">
      <c r="A15" s="79">
        <v>1509</v>
      </c>
      <c r="B15" s="80" t="s">
        <v>12</v>
      </c>
      <c r="C15" s="81">
        <f aca="true" t="shared" si="2" ref="C15:C60">L16/50</f>
        <v>9.4</v>
      </c>
      <c r="D15" s="81" t="s">
        <v>176</v>
      </c>
      <c r="E15" s="90" t="s">
        <v>42</v>
      </c>
      <c r="F15" s="92"/>
      <c r="G15" s="92"/>
      <c r="H15" s="93"/>
      <c r="I15" s="94"/>
      <c r="J15" s="94"/>
      <c r="K15" s="78"/>
      <c r="L15" s="100" t="s">
        <v>118</v>
      </c>
      <c r="M15" s="80">
        <v>15107</v>
      </c>
      <c r="N15" s="80" t="s">
        <v>12</v>
      </c>
      <c r="O15" s="80">
        <f t="shared" si="1"/>
        <v>15.6</v>
      </c>
      <c r="P15" s="80">
        <v>16.1</v>
      </c>
      <c r="Q15" s="94" t="s">
        <v>153</v>
      </c>
      <c r="R15" s="1"/>
      <c r="S15" s="1"/>
      <c r="T15" s="1"/>
      <c r="U15" s="1"/>
      <c r="V15" s="1"/>
      <c r="W15" s="56" t="s">
        <v>200</v>
      </c>
      <c r="X15" s="74">
        <v>780</v>
      </c>
    </row>
    <row r="16" spans="1:24" ht="12.75">
      <c r="A16" s="79">
        <v>1511</v>
      </c>
      <c r="B16" s="80" t="s">
        <v>12</v>
      </c>
      <c r="C16" s="81">
        <f t="shared" si="2"/>
        <v>10.8</v>
      </c>
      <c r="D16" s="81" t="s">
        <v>180</v>
      </c>
      <c r="E16" s="89" t="s">
        <v>23</v>
      </c>
      <c r="F16" s="95" t="s">
        <v>42</v>
      </c>
      <c r="G16" s="92"/>
      <c r="H16" s="93"/>
      <c r="I16" s="94"/>
      <c r="J16" s="94"/>
      <c r="K16" s="78"/>
      <c r="L16" s="100">
        <v>470</v>
      </c>
      <c r="M16" s="80">
        <v>15108</v>
      </c>
      <c r="N16" s="80" t="s">
        <v>70</v>
      </c>
      <c r="O16" s="80">
        <f t="shared" si="1"/>
        <v>13</v>
      </c>
      <c r="P16" s="81" t="s">
        <v>178</v>
      </c>
      <c r="Q16" s="94"/>
      <c r="R16" s="1"/>
      <c r="S16" s="1"/>
      <c r="T16" s="1"/>
      <c r="U16" s="1"/>
      <c r="V16" s="1"/>
      <c r="X16" s="74">
        <v>650</v>
      </c>
    </row>
    <row r="17" spans="1:24" ht="12.75">
      <c r="A17" s="79">
        <v>1512</v>
      </c>
      <c r="B17" s="80" t="s">
        <v>12</v>
      </c>
      <c r="C17" s="81">
        <f t="shared" si="2"/>
        <v>10.8</v>
      </c>
      <c r="D17" s="81" t="s">
        <v>180</v>
      </c>
      <c r="E17" s="90" t="s">
        <v>42</v>
      </c>
      <c r="F17" s="94"/>
      <c r="G17" s="94"/>
      <c r="H17" s="93"/>
      <c r="I17" s="94"/>
      <c r="J17" s="94"/>
      <c r="K17" s="78"/>
      <c r="L17" s="100" t="s">
        <v>124</v>
      </c>
      <c r="M17" s="80">
        <v>15109</v>
      </c>
      <c r="N17" s="80" t="s">
        <v>12</v>
      </c>
      <c r="O17" s="80">
        <f t="shared" si="1"/>
        <v>14</v>
      </c>
      <c r="P17" s="80">
        <v>14.5</v>
      </c>
      <c r="Q17" s="94"/>
      <c r="R17" s="1"/>
      <c r="S17" s="1"/>
      <c r="T17" s="1"/>
      <c r="U17" s="1"/>
      <c r="V17" s="1"/>
      <c r="X17" s="74">
        <v>700</v>
      </c>
    </row>
    <row r="18" spans="1:24" ht="12.75">
      <c r="A18" s="79">
        <v>1513</v>
      </c>
      <c r="B18" s="80" t="s">
        <v>12</v>
      </c>
      <c r="C18" s="81">
        <f t="shared" si="2"/>
        <v>10.8</v>
      </c>
      <c r="D18" s="81" t="s">
        <v>180</v>
      </c>
      <c r="E18" s="90" t="s">
        <v>42</v>
      </c>
      <c r="F18" s="94"/>
      <c r="G18" s="94"/>
      <c r="H18" s="93"/>
      <c r="I18" s="94"/>
      <c r="J18" s="94"/>
      <c r="K18" s="78"/>
      <c r="L18" s="100" t="s">
        <v>124</v>
      </c>
      <c r="M18" s="80"/>
      <c r="N18" s="80"/>
      <c r="O18" s="80">
        <f t="shared" si="1"/>
        <v>0</v>
      </c>
      <c r="P18" s="80">
        <f>Y18/50</f>
        <v>0</v>
      </c>
      <c r="Q18" s="94"/>
      <c r="R18" s="1"/>
      <c r="S18" s="1"/>
      <c r="T18" s="1"/>
      <c r="U18" s="1"/>
      <c r="V18" s="1"/>
      <c r="X18" s="74"/>
    </row>
    <row r="19" spans="1:24" ht="12.75">
      <c r="A19" s="79">
        <v>1514</v>
      </c>
      <c r="B19" s="80" t="s">
        <v>12</v>
      </c>
      <c r="C19" s="81">
        <f t="shared" si="2"/>
        <v>11.2</v>
      </c>
      <c r="D19" s="81" t="s">
        <v>181</v>
      </c>
      <c r="E19" s="90" t="s">
        <v>42</v>
      </c>
      <c r="F19" s="94"/>
      <c r="G19" s="94"/>
      <c r="H19" s="93"/>
      <c r="I19" s="94"/>
      <c r="J19" s="94"/>
      <c r="K19" s="78"/>
      <c r="L19" s="100" t="s">
        <v>124</v>
      </c>
      <c r="M19" s="80"/>
      <c r="N19" s="80"/>
      <c r="O19" s="80">
        <f t="shared" si="1"/>
        <v>0</v>
      </c>
      <c r="P19" s="80">
        <f>Y19/50</f>
        <v>0</v>
      </c>
      <c r="Q19" s="94"/>
      <c r="R19" s="1"/>
      <c r="S19" s="1"/>
      <c r="T19" s="1"/>
      <c r="U19" s="1"/>
      <c r="V19" s="1"/>
      <c r="X19" s="74"/>
    </row>
    <row r="20" spans="1:24" ht="12.75">
      <c r="A20" s="79">
        <v>1515</v>
      </c>
      <c r="B20" s="80" t="s">
        <v>12</v>
      </c>
      <c r="C20" s="81">
        <f t="shared" si="2"/>
        <v>10.4</v>
      </c>
      <c r="D20" s="81" t="s">
        <v>182</v>
      </c>
      <c r="E20" s="89" t="s">
        <v>23</v>
      </c>
      <c r="F20" s="92"/>
      <c r="G20" s="92"/>
      <c r="H20" s="93"/>
      <c r="I20" s="94"/>
      <c r="J20" s="94"/>
      <c r="K20" s="78"/>
      <c r="L20" s="100" t="s">
        <v>125</v>
      </c>
      <c r="M20" s="80"/>
      <c r="N20" s="80"/>
      <c r="O20" s="80">
        <f t="shared" si="1"/>
        <v>0</v>
      </c>
      <c r="P20" s="80">
        <f>Y20/50</f>
        <v>0</v>
      </c>
      <c r="Q20" s="94"/>
      <c r="R20" s="1"/>
      <c r="S20" s="1"/>
      <c r="T20" s="1"/>
      <c r="U20" s="1"/>
      <c r="V20" s="1"/>
      <c r="X20" s="74"/>
    </row>
    <row r="21" spans="1:24" ht="12.75">
      <c r="A21" s="79">
        <v>1516</v>
      </c>
      <c r="B21" s="80" t="s">
        <v>12</v>
      </c>
      <c r="C21" s="81">
        <f t="shared" si="2"/>
        <v>10.2</v>
      </c>
      <c r="D21" s="81" t="s">
        <v>183</v>
      </c>
      <c r="E21" s="89" t="s">
        <v>23</v>
      </c>
      <c r="F21" s="94" t="s">
        <v>42</v>
      </c>
      <c r="G21" s="94"/>
      <c r="H21" s="93"/>
      <c r="I21" s="94"/>
      <c r="J21" s="94"/>
      <c r="K21" s="78"/>
      <c r="L21" s="100" t="s">
        <v>116</v>
      </c>
      <c r="M21" s="80"/>
      <c r="N21" s="80"/>
      <c r="O21" s="80">
        <f t="shared" si="1"/>
        <v>0</v>
      </c>
      <c r="P21" s="80">
        <f>Y21/50</f>
        <v>0</v>
      </c>
      <c r="Q21" s="94"/>
      <c r="R21" s="1"/>
      <c r="S21" s="1"/>
      <c r="T21" s="1"/>
      <c r="U21" s="1"/>
      <c r="V21" s="1"/>
      <c r="X21" s="74"/>
    </row>
    <row r="22" spans="1:24" ht="12.75">
      <c r="A22" s="79">
        <v>1520</v>
      </c>
      <c r="B22" s="80" t="s">
        <v>12</v>
      </c>
      <c r="C22" s="81">
        <f t="shared" si="2"/>
        <v>11.2</v>
      </c>
      <c r="D22" s="81" t="s">
        <v>181</v>
      </c>
      <c r="E22" s="89" t="s">
        <v>23</v>
      </c>
      <c r="F22" s="94" t="s">
        <v>42</v>
      </c>
      <c r="G22" s="94"/>
      <c r="H22" s="93"/>
      <c r="I22" s="94"/>
      <c r="J22" s="94"/>
      <c r="K22" s="78"/>
      <c r="L22" s="100" t="s">
        <v>164</v>
      </c>
      <c r="M22" s="80"/>
      <c r="N22" s="80"/>
      <c r="O22" s="80">
        <f t="shared" si="1"/>
        <v>0</v>
      </c>
      <c r="P22" s="80">
        <f>Y22/50</f>
        <v>0</v>
      </c>
      <c r="Q22" s="94"/>
      <c r="R22" s="1"/>
      <c r="S22" s="1"/>
      <c r="T22" s="1"/>
      <c r="U22" s="1"/>
      <c r="V22" s="1"/>
      <c r="X22" s="74"/>
    </row>
    <row r="23" spans="1:24" ht="12.75">
      <c r="A23" s="79">
        <v>1521</v>
      </c>
      <c r="B23" s="80" t="s">
        <v>12</v>
      </c>
      <c r="C23" s="81">
        <f t="shared" si="2"/>
        <v>10.6</v>
      </c>
      <c r="D23" s="81" t="s">
        <v>184</v>
      </c>
      <c r="E23" s="89" t="s">
        <v>23</v>
      </c>
      <c r="F23" s="94" t="s">
        <v>42</v>
      </c>
      <c r="G23" s="94"/>
      <c r="H23" s="93"/>
      <c r="I23" s="94"/>
      <c r="J23" s="94"/>
      <c r="K23" s="78"/>
      <c r="L23" s="100" t="s">
        <v>125</v>
      </c>
      <c r="M23" s="80" t="s">
        <v>166</v>
      </c>
      <c r="N23" s="80" t="s">
        <v>70</v>
      </c>
      <c r="O23" s="80">
        <f t="shared" si="1"/>
        <v>13</v>
      </c>
      <c r="P23" s="81" t="s">
        <v>178</v>
      </c>
      <c r="Q23" s="94"/>
      <c r="R23" s="1"/>
      <c r="S23" s="1"/>
      <c r="T23" s="1"/>
      <c r="U23" s="1"/>
      <c r="V23" s="1"/>
      <c r="W23" s="56" t="s">
        <v>201</v>
      </c>
      <c r="X23" s="74">
        <v>650</v>
      </c>
    </row>
    <row r="24" spans="1:22" ht="12.75">
      <c r="A24" s="79">
        <v>163</v>
      </c>
      <c r="B24" s="80" t="s">
        <v>12</v>
      </c>
      <c r="C24" s="81">
        <f t="shared" si="2"/>
        <v>8</v>
      </c>
      <c r="D24" s="81" t="s">
        <v>185</v>
      </c>
      <c r="E24" s="89" t="s">
        <v>23</v>
      </c>
      <c r="F24" s="92"/>
      <c r="G24" s="92"/>
      <c r="H24" s="93"/>
      <c r="I24" s="94"/>
      <c r="J24" s="94"/>
      <c r="K24" s="78"/>
      <c r="L24" s="100" t="s">
        <v>95</v>
      </c>
      <c r="M24" s="80"/>
      <c r="N24" s="80"/>
      <c r="O24" s="80"/>
      <c r="P24" s="80"/>
      <c r="Q24" s="94"/>
      <c r="R24" s="1"/>
      <c r="S24" s="1"/>
      <c r="T24" s="1"/>
      <c r="U24" s="1"/>
      <c r="V24" s="1"/>
    </row>
    <row r="25" spans="1:22" ht="12.75">
      <c r="A25" s="79">
        <v>2180</v>
      </c>
      <c r="B25" s="80" t="s">
        <v>12</v>
      </c>
      <c r="C25" s="81">
        <f t="shared" si="2"/>
        <v>9.6</v>
      </c>
      <c r="D25" s="81" t="s">
        <v>177</v>
      </c>
      <c r="E25" s="89" t="s">
        <v>23</v>
      </c>
      <c r="F25" s="92" t="s">
        <v>65</v>
      </c>
      <c r="G25" s="92"/>
      <c r="H25" s="93"/>
      <c r="I25" s="94"/>
      <c r="J25" s="94"/>
      <c r="K25" s="78"/>
      <c r="L25" s="100" t="s">
        <v>80</v>
      </c>
      <c r="M25" s="80"/>
      <c r="N25" s="80"/>
      <c r="O25" s="80"/>
      <c r="P25" s="80"/>
      <c r="Q25" s="94"/>
      <c r="R25" s="1"/>
      <c r="S25" s="1"/>
      <c r="T25" s="1"/>
      <c r="U25" s="1"/>
      <c r="V25" s="1"/>
    </row>
    <row r="26" spans="1:22" ht="12.75">
      <c r="A26" s="79">
        <v>2184</v>
      </c>
      <c r="B26" s="80" t="s">
        <v>12</v>
      </c>
      <c r="C26" s="81">
        <f t="shared" si="2"/>
        <v>8</v>
      </c>
      <c r="D26" s="81" t="s">
        <v>185</v>
      </c>
      <c r="E26" s="89" t="s">
        <v>41</v>
      </c>
      <c r="F26" s="94"/>
      <c r="G26" s="94"/>
      <c r="H26" s="93"/>
      <c r="I26" s="94"/>
      <c r="J26" s="94"/>
      <c r="K26" s="78"/>
      <c r="L26" s="100">
        <v>480</v>
      </c>
      <c r="M26" s="80"/>
      <c r="N26" s="80"/>
      <c r="O26" s="80"/>
      <c r="P26" s="80"/>
      <c r="Q26" s="94"/>
      <c r="R26" s="1"/>
      <c r="S26" s="1"/>
      <c r="T26" s="1"/>
      <c r="U26" s="1"/>
      <c r="V26" s="1"/>
    </row>
    <row r="27" spans="1:22" ht="12.75">
      <c r="A27" s="79">
        <v>138</v>
      </c>
      <c r="B27" s="80" t="s">
        <v>12</v>
      </c>
      <c r="C27" s="81">
        <f t="shared" si="2"/>
        <v>12</v>
      </c>
      <c r="D27" s="81" t="s">
        <v>175</v>
      </c>
      <c r="E27" s="89" t="s">
        <v>82</v>
      </c>
      <c r="F27" s="94"/>
      <c r="G27" s="94"/>
      <c r="H27" s="93"/>
      <c r="I27" s="94"/>
      <c r="J27" s="94"/>
      <c r="K27" s="78"/>
      <c r="L27" s="100" t="s">
        <v>80</v>
      </c>
      <c r="M27" s="80"/>
      <c r="N27" s="80"/>
      <c r="O27" s="80"/>
      <c r="P27" s="80"/>
      <c r="Q27" s="94"/>
      <c r="R27" s="1"/>
      <c r="S27" s="1"/>
      <c r="T27" s="1"/>
      <c r="U27" s="1"/>
      <c r="V27" s="1"/>
    </row>
    <row r="28" spans="1:22" ht="12.75">
      <c r="A28" s="79">
        <v>197</v>
      </c>
      <c r="B28" s="80" t="s">
        <v>12</v>
      </c>
      <c r="C28" s="81">
        <f t="shared" si="2"/>
        <v>8.4</v>
      </c>
      <c r="D28" s="81" t="s">
        <v>186</v>
      </c>
      <c r="E28" s="89" t="s">
        <v>74</v>
      </c>
      <c r="F28" s="94"/>
      <c r="G28" s="94"/>
      <c r="H28" s="93"/>
      <c r="I28" s="94"/>
      <c r="J28" s="94"/>
      <c r="K28" s="78"/>
      <c r="L28" s="100" t="s">
        <v>123</v>
      </c>
      <c r="M28" s="80"/>
      <c r="N28" s="80"/>
      <c r="O28" s="80"/>
      <c r="P28" s="80"/>
      <c r="Q28" s="94"/>
      <c r="R28" s="1"/>
      <c r="S28" s="1"/>
      <c r="T28" s="1"/>
      <c r="U28" s="1"/>
      <c r="V28" s="1"/>
    </row>
    <row r="29" spans="1:22" ht="12.75">
      <c r="A29" s="79">
        <v>199</v>
      </c>
      <c r="B29" s="80" t="s">
        <v>12</v>
      </c>
      <c r="C29" s="81">
        <f t="shared" si="2"/>
        <v>7.6</v>
      </c>
      <c r="D29" s="81" t="s">
        <v>187</v>
      </c>
      <c r="E29" s="89" t="s">
        <v>76</v>
      </c>
      <c r="F29" s="92"/>
      <c r="G29" s="92"/>
      <c r="H29" s="93"/>
      <c r="I29" s="94"/>
      <c r="J29" s="94"/>
      <c r="K29" s="78"/>
      <c r="L29" s="100" t="s">
        <v>73</v>
      </c>
      <c r="M29" s="80"/>
      <c r="N29" s="80"/>
      <c r="O29" s="80"/>
      <c r="P29" s="80"/>
      <c r="Q29" s="94"/>
      <c r="R29" s="1"/>
      <c r="S29" s="1"/>
      <c r="T29" s="1"/>
      <c r="U29" s="1"/>
      <c r="V29" s="1"/>
    </row>
    <row r="30" spans="1:22" ht="12.75">
      <c r="A30" s="79">
        <v>1501</v>
      </c>
      <c r="B30" s="80" t="s">
        <v>12</v>
      </c>
      <c r="C30" s="81">
        <f t="shared" si="2"/>
        <v>8.6</v>
      </c>
      <c r="D30" s="81" t="s">
        <v>188</v>
      </c>
      <c r="E30" s="89" t="s">
        <v>78</v>
      </c>
      <c r="F30" s="92"/>
      <c r="G30" s="92"/>
      <c r="H30" s="93"/>
      <c r="I30" s="94"/>
      <c r="J30" s="94"/>
      <c r="K30" s="78"/>
      <c r="L30" s="100" t="s">
        <v>75</v>
      </c>
      <c r="M30" s="80"/>
      <c r="N30" s="80"/>
      <c r="O30" s="80"/>
      <c r="P30" s="80"/>
      <c r="Q30" s="94"/>
      <c r="R30" s="1"/>
      <c r="S30" s="1"/>
      <c r="T30" s="1"/>
      <c r="U30" s="1"/>
      <c r="V30" s="1"/>
    </row>
    <row r="31" spans="1:22" ht="12.75">
      <c r="A31" s="79">
        <v>1523</v>
      </c>
      <c r="B31" s="80" t="s">
        <v>12</v>
      </c>
      <c r="C31" s="81">
        <f t="shared" si="2"/>
        <v>10</v>
      </c>
      <c r="D31" s="81" t="s">
        <v>179</v>
      </c>
      <c r="E31" s="89" t="s">
        <v>83</v>
      </c>
      <c r="F31" s="92"/>
      <c r="G31" s="92"/>
      <c r="H31" s="93"/>
      <c r="I31" s="94"/>
      <c r="J31" s="94"/>
      <c r="K31" s="78"/>
      <c r="L31" s="100" t="s">
        <v>77</v>
      </c>
      <c r="M31" s="80"/>
      <c r="N31" s="80"/>
      <c r="O31" s="80"/>
      <c r="P31" s="80"/>
      <c r="Q31" s="94"/>
      <c r="R31" s="1"/>
      <c r="S31" s="1"/>
      <c r="T31" s="1"/>
      <c r="U31" s="1"/>
      <c r="V31" s="1"/>
    </row>
    <row r="32" spans="1:22" ht="12.75">
      <c r="A32" s="79">
        <v>1524</v>
      </c>
      <c r="B32" s="80" t="s">
        <v>12</v>
      </c>
      <c r="C32" s="81">
        <f t="shared" si="2"/>
        <v>10</v>
      </c>
      <c r="D32" s="81" t="s">
        <v>179</v>
      </c>
      <c r="E32" s="89" t="s">
        <v>83</v>
      </c>
      <c r="F32" s="92"/>
      <c r="G32" s="92"/>
      <c r="H32" s="93"/>
      <c r="I32" s="94"/>
      <c r="J32" s="94"/>
      <c r="K32" s="78"/>
      <c r="L32" s="100" t="s">
        <v>81</v>
      </c>
      <c r="M32" s="80"/>
      <c r="N32" s="80"/>
      <c r="O32" s="80"/>
      <c r="P32" s="80"/>
      <c r="Q32" s="94"/>
      <c r="R32" s="1"/>
      <c r="S32" s="1"/>
      <c r="T32" s="1"/>
      <c r="U32" s="1"/>
      <c r="V32" s="1"/>
    </row>
    <row r="33" spans="1:22" ht="12.75">
      <c r="A33" s="79">
        <v>1526</v>
      </c>
      <c r="B33" s="80" t="s">
        <v>12</v>
      </c>
      <c r="C33" s="81">
        <f t="shared" si="2"/>
        <v>10</v>
      </c>
      <c r="D33" s="81" t="s">
        <v>179</v>
      </c>
      <c r="E33" s="89" t="s">
        <v>84</v>
      </c>
      <c r="F33" s="94"/>
      <c r="G33" s="94"/>
      <c r="H33" s="93"/>
      <c r="I33" s="94"/>
      <c r="J33" s="94"/>
      <c r="K33" s="78"/>
      <c r="L33" s="100" t="s">
        <v>81</v>
      </c>
      <c r="M33" s="80"/>
      <c r="N33" s="80"/>
      <c r="O33" s="80"/>
      <c r="P33" s="80"/>
      <c r="Q33" s="94"/>
      <c r="R33" s="1"/>
      <c r="S33" s="1"/>
      <c r="T33" s="1"/>
      <c r="U33" s="1"/>
      <c r="V33" s="1"/>
    </row>
    <row r="34" spans="1:22" ht="12.75">
      <c r="A34" s="79">
        <v>1527</v>
      </c>
      <c r="B34" s="80" t="s">
        <v>12</v>
      </c>
      <c r="C34" s="81">
        <f t="shared" si="2"/>
        <v>11.4</v>
      </c>
      <c r="D34" s="81" t="s">
        <v>189</v>
      </c>
      <c r="E34" s="89" t="s">
        <v>96</v>
      </c>
      <c r="F34" s="92"/>
      <c r="G34" s="92"/>
      <c r="H34" s="93"/>
      <c r="I34" s="94"/>
      <c r="J34" s="94"/>
      <c r="K34" s="78"/>
      <c r="L34" s="100" t="s">
        <v>81</v>
      </c>
      <c r="M34" s="80"/>
      <c r="N34" s="80"/>
      <c r="O34" s="80"/>
      <c r="P34" s="80"/>
      <c r="Q34" s="94"/>
      <c r="R34" s="1"/>
      <c r="S34" s="1"/>
      <c r="T34" s="1"/>
      <c r="U34" s="1"/>
      <c r="V34" s="1"/>
    </row>
    <row r="35" spans="1:22" ht="12.75">
      <c r="A35" s="79">
        <v>2120</v>
      </c>
      <c r="B35" s="80" t="s">
        <v>12</v>
      </c>
      <c r="C35" s="81">
        <f t="shared" si="2"/>
        <v>7.4</v>
      </c>
      <c r="D35" s="81" t="s">
        <v>190</v>
      </c>
      <c r="E35" s="89"/>
      <c r="F35" s="92"/>
      <c r="G35" s="92"/>
      <c r="H35" s="93"/>
      <c r="I35" s="94"/>
      <c r="J35" s="94"/>
      <c r="K35" s="78"/>
      <c r="L35" s="100" t="s">
        <v>105</v>
      </c>
      <c r="M35" s="80"/>
      <c r="N35" s="80"/>
      <c r="O35" s="80"/>
      <c r="P35" s="80"/>
      <c r="Q35" s="94"/>
      <c r="R35" s="1"/>
      <c r="S35" s="1"/>
      <c r="T35" s="1"/>
      <c r="U35" s="1"/>
      <c r="V35" s="1"/>
    </row>
    <row r="36" spans="1:22" ht="12.75">
      <c r="A36" s="79" t="s">
        <v>87</v>
      </c>
      <c r="B36" s="80" t="s">
        <v>12</v>
      </c>
      <c r="C36" s="81">
        <f t="shared" si="2"/>
        <v>10</v>
      </c>
      <c r="D36" s="81" t="s">
        <v>179</v>
      </c>
      <c r="E36" s="89" t="s">
        <v>88</v>
      </c>
      <c r="F36" s="94"/>
      <c r="G36" s="94"/>
      <c r="H36" s="93"/>
      <c r="I36" s="94"/>
      <c r="J36" s="94"/>
      <c r="K36" s="78"/>
      <c r="L36" s="100" t="s">
        <v>79</v>
      </c>
      <c r="M36" s="80"/>
      <c r="N36" s="80"/>
      <c r="O36" s="80"/>
      <c r="P36" s="80"/>
      <c r="Q36" s="94"/>
      <c r="R36" s="1"/>
      <c r="S36" s="1"/>
      <c r="T36" s="1"/>
      <c r="U36" s="1"/>
      <c r="V36" s="1"/>
    </row>
    <row r="37" spans="1:22" ht="12.75">
      <c r="A37" s="79" t="s">
        <v>89</v>
      </c>
      <c r="B37" s="80" t="s">
        <v>12</v>
      </c>
      <c r="C37" s="81">
        <f t="shared" si="2"/>
        <v>10.8</v>
      </c>
      <c r="D37" s="81" t="s">
        <v>180</v>
      </c>
      <c r="E37" s="89" t="s">
        <v>90</v>
      </c>
      <c r="F37" s="94"/>
      <c r="G37" s="94"/>
      <c r="H37" s="93"/>
      <c r="I37" s="94"/>
      <c r="J37" s="94"/>
      <c r="K37" s="78"/>
      <c r="L37" s="100" t="s">
        <v>81</v>
      </c>
      <c r="M37" s="80"/>
      <c r="N37" s="80"/>
      <c r="O37" s="80"/>
      <c r="P37" s="80"/>
      <c r="Q37" s="94"/>
      <c r="R37" s="1"/>
      <c r="S37" s="1"/>
      <c r="T37" s="1"/>
      <c r="U37" s="1"/>
      <c r="V37" s="1"/>
    </row>
    <row r="38" spans="1:17" ht="12.75">
      <c r="A38" s="79" t="s">
        <v>91</v>
      </c>
      <c r="B38" s="80" t="s">
        <v>12</v>
      </c>
      <c r="C38" s="81">
        <f t="shared" si="2"/>
        <v>10.8</v>
      </c>
      <c r="D38" s="81" t="s">
        <v>180</v>
      </c>
      <c r="E38" s="89" t="s">
        <v>90</v>
      </c>
      <c r="F38" s="94"/>
      <c r="G38" s="94" t="s">
        <v>93</v>
      </c>
      <c r="H38" s="93"/>
      <c r="I38" s="94"/>
      <c r="J38" s="94"/>
      <c r="K38" s="78"/>
      <c r="L38" s="100" t="s">
        <v>124</v>
      </c>
      <c r="M38" s="77"/>
      <c r="N38" s="76"/>
      <c r="O38" s="76"/>
      <c r="P38" s="76"/>
      <c r="Q38" s="76"/>
    </row>
    <row r="39" spans="1:17" ht="12.75">
      <c r="A39" s="79" t="s">
        <v>92</v>
      </c>
      <c r="B39" s="80" t="s">
        <v>12</v>
      </c>
      <c r="C39" s="81">
        <f t="shared" si="2"/>
        <v>10.8</v>
      </c>
      <c r="D39" s="81" t="s">
        <v>180</v>
      </c>
      <c r="E39" s="89" t="s">
        <v>90</v>
      </c>
      <c r="F39" s="94"/>
      <c r="G39" s="94"/>
      <c r="H39" s="93"/>
      <c r="I39" s="94"/>
      <c r="J39" s="94"/>
      <c r="K39" s="78"/>
      <c r="L39" s="100" t="s">
        <v>124</v>
      </c>
      <c r="M39" s="77"/>
      <c r="N39" s="76"/>
      <c r="O39" s="76"/>
      <c r="P39" s="76"/>
      <c r="Q39" s="76"/>
    </row>
    <row r="40" spans="1:17" ht="12.75">
      <c r="A40" s="79">
        <v>1529</v>
      </c>
      <c r="B40" s="80" t="s">
        <v>97</v>
      </c>
      <c r="C40" s="81">
        <f t="shared" si="2"/>
        <v>11.4</v>
      </c>
      <c r="D40" s="81" t="s">
        <v>189</v>
      </c>
      <c r="E40" s="89" t="s">
        <v>23</v>
      </c>
      <c r="F40" s="94"/>
      <c r="G40" s="94"/>
      <c r="H40" s="93"/>
      <c r="I40" s="94"/>
      <c r="J40" s="94"/>
      <c r="K40" s="78"/>
      <c r="L40" s="100" t="s">
        <v>124</v>
      </c>
      <c r="M40" s="77"/>
      <c r="N40" s="76"/>
      <c r="O40" s="76"/>
      <c r="P40" s="76"/>
      <c r="Q40" s="76"/>
    </row>
    <row r="41" spans="1:17" ht="12.75">
      <c r="A41" s="79">
        <v>1530</v>
      </c>
      <c r="B41" s="80" t="s">
        <v>12</v>
      </c>
      <c r="C41" s="81">
        <f t="shared" si="2"/>
        <v>10.2</v>
      </c>
      <c r="D41" s="81" t="s">
        <v>183</v>
      </c>
      <c r="E41" s="89" t="s">
        <v>23</v>
      </c>
      <c r="F41" s="94"/>
      <c r="G41" s="94"/>
      <c r="H41" s="93"/>
      <c r="I41" s="94"/>
      <c r="J41" s="94"/>
      <c r="K41" s="78"/>
      <c r="L41" s="100" t="s">
        <v>105</v>
      </c>
      <c r="M41" s="77"/>
      <c r="N41" s="76"/>
      <c r="O41" s="76"/>
      <c r="P41" s="76"/>
      <c r="Q41" s="76"/>
    </row>
    <row r="42" spans="1:17" ht="12.75">
      <c r="A42" s="79" t="s">
        <v>99</v>
      </c>
      <c r="B42" s="80" t="s">
        <v>12</v>
      </c>
      <c r="C42" s="81">
        <f t="shared" si="2"/>
        <v>10.6</v>
      </c>
      <c r="D42" s="81" t="s">
        <v>184</v>
      </c>
      <c r="E42" s="89" t="s">
        <v>103</v>
      </c>
      <c r="F42" s="94"/>
      <c r="G42" s="94"/>
      <c r="H42" s="93"/>
      <c r="I42" s="94"/>
      <c r="J42" s="94"/>
      <c r="K42" s="78"/>
      <c r="L42" s="100">
        <v>510</v>
      </c>
      <c r="M42" s="77"/>
      <c r="N42" s="76"/>
      <c r="O42" s="76"/>
      <c r="P42" s="76"/>
      <c r="Q42" s="76"/>
    </row>
    <row r="43" spans="1:17" ht="12.75">
      <c r="A43" s="79">
        <v>1533</v>
      </c>
      <c r="B43" s="80" t="s">
        <v>12</v>
      </c>
      <c r="C43" s="81">
        <f t="shared" si="2"/>
        <v>10.4</v>
      </c>
      <c r="D43" s="81" t="s">
        <v>182</v>
      </c>
      <c r="E43" s="89" t="s">
        <v>104</v>
      </c>
      <c r="F43" s="94"/>
      <c r="G43" s="94"/>
      <c r="H43" s="93"/>
      <c r="I43" s="94"/>
      <c r="J43" s="94"/>
      <c r="K43" s="78"/>
      <c r="L43" s="100" t="s">
        <v>95</v>
      </c>
      <c r="M43" s="77"/>
      <c r="N43" s="76"/>
      <c r="O43" s="76"/>
      <c r="P43" s="76"/>
      <c r="Q43" s="76"/>
    </row>
    <row r="44" spans="1:17" ht="12.75">
      <c r="A44" s="79" t="s">
        <v>100</v>
      </c>
      <c r="B44" s="80" t="s">
        <v>12</v>
      </c>
      <c r="C44" s="81">
        <f t="shared" si="2"/>
        <v>11.6</v>
      </c>
      <c r="D44" s="81" t="s">
        <v>191</v>
      </c>
      <c r="E44" s="89" t="s">
        <v>104</v>
      </c>
      <c r="F44" s="94"/>
      <c r="G44" s="94"/>
      <c r="H44" s="93"/>
      <c r="I44" s="94"/>
      <c r="J44" s="94"/>
      <c r="K44" s="78"/>
      <c r="L44" s="100">
        <v>520</v>
      </c>
      <c r="M44" s="77"/>
      <c r="N44" s="76"/>
      <c r="O44" s="76"/>
      <c r="P44" s="76"/>
      <c r="Q44" s="76"/>
    </row>
    <row r="45" spans="1:17" ht="12.75">
      <c r="A45" s="79" t="s">
        <v>101</v>
      </c>
      <c r="B45" s="80" t="s">
        <v>12</v>
      </c>
      <c r="C45" s="81">
        <f t="shared" si="2"/>
        <v>11</v>
      </c>
      <c r="D45" s="81" t="s">
        <v>174</v>
      </c>
      <c r="E45" s="89" t="s">
        <v>103</v>
      </c>
      <c r="F45" s="92"/>
      <c r="G45" s="92"/>
      <c r="H45" s="93"/>
      <c r="I45" s="94"/>
      <c r="J45" s="94"/>
      <c r="K45" s="78"/>
      <c r="L45" s="100" t="s">
        <v>98</v>
      </c>
      <c r="M45" s="77"/>
      <c r="N45" s="76"/>
      <c r="O45" s="76"/>
      <c r="P45" s="76"/>
      <c r="Q45" s="76"/>
    </row>
    <row r="46" spans="1:17" ht="12.75">
      <c r="A46" s="79" t="s">
        <v>106</v>
      </c>
      <c r="B46" s="80" t="s">
        <v>12</v>
      </c>
      <c r="C46" s="81">
        <f t="shared" si="2"/>
        <v>11</v>
      </c>
      <c r="D46" s="81" t="s">
        <v>174</v>
      </c>
      <c r="E46" s="89" t="s">
        <v>103</v>
      </c>
      <c r="F46" s="94"/>
      <c r="G46" s="94"/>
      <c r="H46" s="93"/>
      <c r="I46" s="94"/>
      <c r="J46" s="94"/>
      <c r="K46" s="78"/>
      <c r="L46" s="100" t="s">
        <v>102</v>
      </c>
      <c r="M46" s="77"/>
      <c r="N46" s="76"/>
      <c r="O46" s="76"/>
      <c r="P46" s="76"/>
      <c r="Q46" s="76"/>
    </row>
    <row r="47" spans="1:17" ht="12.75">
      <c r="A47" s="79">
        <v>168</v>
      </c>
      <c r="B47" s="80" t="s">
        <v>12</v>
      </c>
      <c r="C47" s="81">
        <f t="shared" si="2"/>
        <v>12</v>
      </c>
      <c r="D47" s="81" t="s">
        <v>175</v>
      </c>
      <c r="E47" s="89" t="s">
        <v>107</v>
      </c>
      <c r="F47" s="94"/>
      <c r="G47" s="94"/>
      <c r="H47" s="93"/>
      <c r="I47" s="94"/>
      <c r="J47" s="94"/>
      <c r="K47" s="78"/>
      <c r="L47" s="100" t="s">
        <v>102</v>
      </c>
      <c r="M47" s="77"/>
      <c r="N47" s="76"/>
      <c r="O47" s="76"/>
      <c r="P47" s="76"/>
      <c r="Q47" s="76"/>
    </row>
    <row r="48" spans="1:17" ht="12.75">
      <c r="A48" s="79">
        <v>1536</v>
      </c>
      <c r="B48" s="80" t="s">
        <v>12</v>
      </c>
      <c r="C48" s="81">
        <f t="shared" si="2"/>
        <v>11.4</v>
      </c>
      <c r="D48" s="81" t="s">
        <v>189</v>
      </c>
      <c r="E48" s="89" t="s">
        <v>113</v>
      </c>
      <c r="F48" s="94"/>
      <c r="G48" s="94"/>
      <c r="H48" s="93"/>
      <c r="I48" s="94"/>
      <c r="J48" s="94"/>
      <c r="K48" s="78"/>
      <c r="L48" s="100" t="s">
        <v>123</v>
      </c>
      <c r="M48" s="77"/>
      <c r="N48" s="76"/>
      <c r="O48" s="76"/>
      <c r="P48" s="76"/>
      <c r="Q48" s="76"/>
    </row>
    <row r="49" spans="1:17" ht="12.75">
      <c r="A49" s="79">
        <v>1537</v>
      </c>
      <c r="B49" s="80" t="s">
        <v>12</v>
      </c>
      <c r="C49" s="81">
        <f t="shared" si="2"/>
        <v>10.6</v>
      </c>
      <c r="D49" s="81" t="s">
        <v>184</v>
      </c>
      <c r="E49" s="89" t="s">
        <v>114</v>
      </c>
      <c r="F49" s="94"/>
      <c r="G49" s="94"/>
      <c r="H49" s="93"/>
      <c r="I49" s="94"/>
      <c r="J49" s="94"/>
      <c r="K49" s="78"/>
      <c r="L49" s="100" t="s">
        <v>105</v>
      </c>
      <c r="M49" s="77"/>
      <c r="N49" s="76"/>
      <c r="O49" s="76"/>
      <c r="P49" s="76"/>
      <c r="Q49" s="76"/>
    </row>
    <row r="50" spans="1:17" ht="12.75">
      <c r="A50" s="79">
        <v>1538</v>
      </c>
      <c r="B50" s="80" t="s">
        <v>12</v>
      </c>
      <c r="C50" s="81">
        <f t="shared" si="2"/>
        <v>11</v>
      </c>
      <c r="D50" s="81" t="s">
        <v>174</v>
      </c>
      <c r="E50" s="89" t="s">
        <v>115</v>
      </c>
      <c r="F50" s="92"/>
      <c r="G50" s="92"/>
      <c r="H50" s="93"/>
      <c r="I50" s="94"/>
      <c r="J50" s="94"/>
      <c r="K50" s="78"/>
      <c r="L50" s="100" t="s">
        <v>95</v>
      </c>
      <c r="M50" s="77"/>
      <c r="N50" s="76"/>
      <c r="O50" s="76"/>
      <c r="P50" s="76"/>
      <c r="Q50" s="76"/>
    </row>
    <row r="51" spans="1:17" ht="12.75">
      <c r="A51" s="79">
        <v>1539</v>
      </c>
      <c r="B51" s="80" t="s">
        <v>12</v>
      </c>
      <c r="C51" s="81">
        <f t="shared" si="2"/>
        <v>10.6</v>
      </c>
      <c r="D51" s="81" t="s">
        <v>184</v>
      </c>
      <c r="E51" s="89" t="s">
        <v>23</v>
      </c>
      <c r="F51" s="92"/>
      <c r="G51" s="92"/>
      <c r="H51" s="93"/>
      <c r="I51" s="94"/>
      <c r="J51" s="94"/>
      <c r="K51" s="78"/>
      <c r="L51" s="100" t="s">
        <v>102</v>
      </c>
      <c r="M51" s="77"/>
      <c r="N51" s="76"/>
      <c r="O51" s="76"/>
      <c r="P51" s="76"/>
      <c r="Q51" s="76"/>
    </row>
    <row r="52" spans="1:17" ht="12.75">
      <c r="A52" s="79">
        <v>1540</v>
      </c>
      <c r="B52" s="80" t="s">
        <v>12</v>
      </c>
      <c r="C52" s="81">
        <f t="shared" si="2"/>
        <v>11</v>
      </c>
      <c r="D52" s="81" t="s">
        <v>174</v>
      </c>
      <c r="E52" s="89" t="s">
        <v>108</v>
      </c>
      <c r="F52" s="92"/>
      <c r="G52" s="92"/>
      <c r="H52" s="93"/>
      <c r="I52" s="94"/>
      <c r="J52" s="94"/>
      <c r="K52" s="78"/>
      <c r="L52" s="100" t="s">
        <v>95</v>
      </c>
      <c r="M52" s="77"/>
      <c r="N52" s="76"/>
      <c r="O52" s="76"/>
      <c r="P52" s="76"/>
      <c r="Q52" s="76"/>
    </row>
    <row r="53" spans="1:17" ht="12.75">
      <c r="A53" s="79">
        <v>1541</v>
      </c>
      <c r="B53" s="80" t="s">
        <v>12</v>
      </c>
      <c r="C53" s="81">
        <f t="shared" si="2"/>
        <v>11</v>
      </c>
      <c r="D53" s="81" t="s">
        <v>174</v>
      </c>
      <c r="E53" s="89" t="s">
        <v>108</v>
      </c>
      <c r="F53" s="92"/>
      <c r="G53" s="92"/>
      <c r="H53" s="93"/>
      <c r="I53" s="94"/>
      <c r="J53" s="94"/>
      <c r="K53" s="78"/>
      <c r="L53" s="100" t="s">
        <v>102</v>
      </c>
      <c r="M53" s="77"/>
      <c r="N53" s="76"/>
      <c r="O53" s="76"/>
      <c r="P53" s="76"/>
      <c r="Q53" s="76"/>
    </row>
    <row r="54" spans="1:17" ht="12.75">
      <c r="A54" s="79">
        <v>1542</v>
      </c>
      <c r="B54" s="80" t="s">
        <v>12</v>
      </c>
      <c r="C54" s="81">
        <f t="shared" si="2"/>
        <v>10.4</v>
      </c>
      <c r="D54" s="81" t="s">
        <v>182</v>
      </c>
      <c r="E54" s="89" t="s">
        <v>23</v>
      </c>
      <c r="F54" s="92"/>
      <c r="G54" s="92"/>
      <c r="H54" s="93"/>
      <c r="I54" s="94"/>
      <c r="J54" s="94"/>
      <c r="K54" s="78"/>
      <c r="L54" s="100" t="s">
        <v>102</v>
      </c>
      <c r="M54" s="77"/>
      <c r="N54" s="76"/>
      <c r="O54" s="76"/>
      <c r="P54" s="76"/>
      <c r="Q54" s="76"/>
    </row>
    <row r="55" spans="1:17" ht="12.75">
      <c r="A55" s="79">
        <v>1543</v>
      </c>
      <c r="B55" s="80" t="s">
        <v>12</v>
      </c>
      <c r="C55" s="81">
        <f t="shared" si="2"/>
        <v>9.4</v>
      </c>
      <c r="D55" s="81" t="s">
        <v>176</v>
      </c>
      <c r="E55" s="89" t="s">
        <v>39</v>
      </c>
      <c r="F55" s="92"/>
      <c r="G55" s="92"/>
      <c r="H55" s="93"/>
      <c r="I55" s="94"/>
      <c r="J55" s="94"/>
      <c r="K55" s="78"/>
      <c r="L55" s="100" t="s">
        <v>116</v>
      </c>
      <c r="M55" s="77"/>
      <c r="N55" s="76"/>
      <c r="O55" s="76"/>
      <c r="P55" s="76"/>
      <c r="Q55" s="76"/>
    </row>
    <row r="56" spans="1:17" ht="12.75">
      <c r="A56" s="79">
        <v>1544</v>
      </c>
      <c r="B56" s="80" t="s">
        <v>12</v>
      </c>
      <c r="C56" s="81">
        <f t="shared" si="2"/>
        <v>13</v>
      </c>
      <c r="D56" s="81" t="s">
        <v>178</v>
      </c>
      <c r="E56" s="89" t="s">
        <v>112</v>
      </c>
      <c r="F56" s="94"/>
      <c r="G56" s="94"/>
      <c r="H56" s="93"/>
      <c r="I56" s="94"/>
      <c r="J56" s="94"/>
      <c r="K56" s="78"/>
      <c r="L56" s="100" t="s">
        <v>118</v>
      </c>
      <c r="M56" s="77"/>
      <c r="N56" s="76"/>
      <c r="O56" s="76"/>
      <c r="P56" s="76"/>
      <c r="Q56" s="76"/>
    </row>
    <row r="57" spans="1:17" ht="12.75">
      <c r="A57" s="79">
        <v>1545</v>
      </c>
      <c r="B57" s="80" t="s">
        <v>12</v>
      </c>
      <c r="C57" s="81">
        <f t="shared" si="2"/>
        <v>10.4</v>
      </c>
      <c r="D57" s="81" t="s">
        <v>182</v>
      </c>
      <c r="E57" s="89" t="s">
        <v>119</v>
      </c>
      <c r="F57" s="94"/>
      <c r="G57" s="94"/>
      <c r="H57" s="93"/>
      <c r="I57" s="94"/>
      <c r="J57" s="94"/>
      <c r="K57" s="78"/>
      <c r="L57" s="100" t="s">
        <v>117</v>
      </c>
      <c r="M57" s="77"/>
      <c r="N57" s="76"/>
      <c r="O57" s="76"/>
      <c r="P57" s="76"/>
      <c r="Q57" s="76"/>
    </row>
    <row r="58" spans="1:17" ht="12.75">
      <c r="A58" s="79">
        <v>1546</v>
      </c>
      <c r="B58" s="80" t="s">
        <v>12</v>
      </c>
      <c r="C58" s="81">
        <f t="shared" si="2"/>
        <v>10.6</v>
      </c>
      <c r="D58" s="81" t="s">
        <v>184</v>
      </c>
      <c r="E58" s="96" t="s">
        <v>23</v>
      </c>
      <c r="F58" s="92"/>
      <c r="G58" s="92"/>
      <c r="H58" s="93"/>
      <c r="I58" s="94"/>
      <c r="J58" s="94"/>
      <c r="K58" s="78"/>
      <c r="L58" s="100" t="s">
        <v>116</v>
      </c>
      <c r="M58" s="77"/>
      <c r="N58" s="76"/>
      <c r="O58" s="76"/>
      <c r="P58" s="76"/>
      <c r="Q58" s="76"/>
    </row>
    <row r="59" spans="1:17" ht="12.75">
      <c r="A59" s="79">
        <v>1547</v>
      </c>
      <c r="B59" s="80" t="s">
        <v>12</v>
      </c>
      <c r="C59" s="81">
        <f t="shared" si="2"/>
        <v>10.6</v>
      </c>
      <c r="D59" s="81" t="s">
        <v>184</v>
      </c>
      <c r="E59" s="97" t="s">
        <v>120</v>
      </c>
      <c r="F59" s="98"/>
      <c r="G59" s="98"/>
      <c r="H59" s="93"/>
      <c r="I59" s="94"/>
      <c r="J59" s="94"/>
      <c r="K59" s="78"/>
      <c r="L59" s="100" t="s">
        <v>95</v>
      </c>
      <c r="M59" s="77"/>
      <c r="N59" s="76"/>
      <c r="O59" s="76"/>
      <c r="P59" s="76"/>
      <c r="Q59" s="76"/>
    </row>
    <row r="60" spans="1:24" s="3" customFormat="1" ht="12.75">
      <c r="A60" s="79">
        <v>1548</v>
      </c>
      <c r="B60" s="80" t="s">
        <v>12</v>
      </c>
      <c r="C60" s="81">
        <f t="shared" si="2"/>
        <v>10.6</v>
      </c>
      <c r="D60" s="81" t="s">
        <v>184</v>
      </c>
      <c r="E60" s="89" t="s">
        <v>121</v>
      </c>
      <c r="F60" s="94"/>
      <c r="G60" s="94"/>
      <c r="H60" s="93"/>
      <c r="I60" s="98"/>
      <c r="J60" s="98"/>
      <c r="K60" s="86"/>
      <c r="L60" s="100" t="s">
        <v>95</v>
      </c>
      <c r="M60" s="77"/>
      <c r="N60" s="99"/>
      <c r="O60" s="99"/>
      <c r="P60" s="99"/>
      <c r="Q60" s="99"/>
      <c r="W60" s="56"/>
      <c r="X60" s="103"/>
    </row>
    <row r="61" spans="1:17" ht="12.75">
      <c r="A61" s="79">
        <v>1549</v>
      </c>
      <c r="B61" s="80" t="s">
        <v>12</v>
      </c>
      <c r="C61" s="81" t="s">
        <v>171</v>
      </c>
      <c r="D61" s="81" t="s">
        <v>179</v>
      </c>
      <c r="E61" s="89" t="s">
        <v>122</v>
      </c>
      <c r="F61" s="94"/>
      <c r="G61" s="94"/>
      <c r="H61" s="93"/>
      <c r="I61" s="94"/>
      <c r="J61" s="94"/>
      <c r="K61" s="78"/>
      <c r="L61" s="100" t="s">
        <v>95</v>
      </c>
      <c r="M61" s="77"/>
      <c r="N61" s="76"/>
      <c r="O61" s="76"/>
      <c r="P61" s="76"/>
      <c r="Q61" s="76"/>
    </row>
    <row r="62" spans="1:17" ht="12.75">
      <c r="A62" s="79">
        <v>1550</v>
      </c>
      <c r="B62" s="80" t="s">
        <v>12</v>
      </c>
      <c r="C62" s="81">
        <f aca="true" t="shared" si="3" ref="C62:C72">L63/50</f>
        <v>12</v>
      </c>
      <c r="D62" s="81" t="s">
        <v>175</v>
      </c>
      <c r="E62" s="89" t="s">
        <v>122</v>
      </c>
      <c r="F62" s="94"/>
      <c r="G62" s="94"/>
      <c r="H62" s="93"/>
      <c r="I62" s="94"/>
      <c r="J62" s="94"/>
      <c r="K62" s="78"/>
      <c r="L62" s="100"/>
      <c r="M62" s="77"/>
      <c r="N62" s="76"/>
      <c r="O62" s="76"/>
      <c r="P62" s="76"/>
      <c r="Q62" s="76"/>
    </row>
    <row r="63" spans="1:17" ht="12.75">
      <c r="A63" s="79">
        <v>1551</v>
      </c>
      <c r="B63" s="80" t="s">
        <v>12</v>
      </c>
      <c r="C63" s="81">
        <f t="shared" si="3"/>
        <v>10.8</v>
      </c>
      <c r="D63" s="81" t="s">
        <v>180</v>
      </c>
      <c r="E63" s="89" t="s">
        <v>122</v>
      </c>
      <c r="F63" s="94"/>
      <c r="G63" s="94"/>
      <c r="H63" s="93"/>
      <c r="I63" s="94"/>
      <c r="J63" s="94"/>
      <c r="K63" s="78"/>
      <c r="L63" s="100" t="s">
        <v>123</v>
      </c>
      <c r="M63" s="77"/>
      <c r="N63" s="76"/>
      <c r="O63" s="76"/>
      <c r="P63" s="76"/>
      <c r="Q63" s="76"/>
    </row>
    <row r="64" spans="1:17" ht="12.75">
      <c r="A64" s="79">
        <v>1552</v>
      </c>
      <c r="B64" s="80" t="s">
        <v>12</v>
      </c>
      <c r="C64" s="81">
        <f t="shared" si="3"/>
        <v>11.2</v>
      </c>
      <c r="D64" s="81" t="s">
        <v>181</v>
      </c>
      <c r="E64" s="89" t="s">
        <v>122</v>
      </c>
      <c r="F64" s="94"/>
      <c r="G64" s="94"/>
      <c r="H64" s="93"/>
      <c r="I64" s="94"/>
      <c r="J64" s="94"/>
      <c r="K64" s="78"/>
      <c r="L64" s="100" t="s">
        <v>124</v>
      </c>
      <c r="M64" s="77"/>
      <c r="N64" s="76"/>
      <c r="O64" s="76"/>
      <c r="P64" s="76"/>
      <c r="Q64" s="76"/>
    </row>
    <row r="65" spans="1:17" ht="12.75">
      <c r="A65" s="79">
        <v>1553</v>
      </c>
      <c r="B65" s="80" t="s">
        <v>12</v>
      </c>
      <c r="C65" s="81">
        <f t="shared" si="3"/>
        <v>12</v>
      </c>
      <c r="D65" s="81" t="s">
        <v>175</v>
      </c>
      <c r="E65" s="89"/>
      <c r="F65" s="92"/>
      <c r="G65" s="92"/>
      <c r="H65" s="93"/>
      <c r="I65" s="94"/>
      <c r="J65" s="94"/>
      <c r="K65" s="78"/>
      <c r="L65" s="100" t="s">
        <v>125</v>
      </c>
      <c r="M65" s="77"/>
      <c r="N65" s="76"/>
      <c r="O65" s="76"/>
      <c r="P65" s="76"/>
      <c r="Q65" s="76"/>
    </row>
    <row r="66" spans="1:17" ht="12.75">
      <c r="A66" s="79">
        <v>1554</v>
      </c>
      <c r="B66" s="80" t="s">
        <v>12</v>
      </c>
      <c r="C66" s="81">
        <f t="shared" si="3"/>
        <v>10.8</v>
      </c>
      <c r="D66" s="81" t="s">
        <v>180</v>
      </c>
      <c r="E66" s="89" t="s">
        <v>42</v>
      </c>
      <c r="F66" s="92"/>
      <c r="G66" s="92"/>
      <c r="H66" s="93"/>
      <c r="I66" s="94"/>
      <c r="J66" s="94"/>
      <c r="K66" s="78"/>
      <c r="L66" s="100" t="s">
        <v>123</v>
      </c>
      <c r="M66" s="77"/>
      <c r="N66" s="76"/>
      <c r="O66" s="76"/>
      <c r="P66" s="76"/>
      <c r="Q66" s="76"/>
    </row>
    <row r="67" spans="1:17" ht="12.75">
      <c r="A67" s="79">
        <v>1555</v>
      </c>
      <c r="B67" s="80" t="s">
        <v>12</v>
      </c>
      <c r="C67" s="81">
        <f t="shared" si="3"/>
        <v>10.6</v>
      </c>
      <c r="D67" s="81" t="s">
        <v>184</v>
      </c>
      <c r="E67" s="89" t="s">
        <v>127</v>
      </c>
      <c r="F67" s="94"/>
      <c r="G67" s="94"/>
      <c r="H67" s="93"/>
      <c r="I67" s="94"/>
      <c r="J67" s="94"/>
      <c r="K67" s="78"/>
      <c r="L67" s="100" t="s">
        <v>124</v>
      </c>
      <c r="M67" s="77"/>
      <c r="N67" s="76"/>
      <c r="O67" s="76"/>
      <c r="P67" s="76"/>
      <c r="Q67" s="76"/>
    </row>
    <row r="68" spans="1:17" ht="12.75">
      <c r="A68" s="79">
        <v>1556</v>
      </c>
      <c r="B68" s="80" t="s">
        <v>12</v>
      </c>
      <c r="C68" s="81">
        <f t="shared" si="3"/>
        <v>12</v>
      </c>
      <c r="D68" s="81" t="s">
        <v>175</v>
      </c>
      <c r="E68" s="89" t="s">
        <v>126</v>
      </c>
      <c r="F68" s="94"/>
      <c r="G68" s="94"/>
      <c r="H68" s="93"/>
      <c r="I68" s="94"/>
      <c r="J68" s="94"/>
      <c r="K68" s="78"/>
      <c r="L68" s="100" t="s">
        <v>95</v>
      </c>
      <c r="M68" s="77"/>
      <c r="N68" s="76"/>
      <c r="O68" s="76"/>
      <c r="P68" s="76"/>
      <c r="Q68" s="76"/>
    </row>
    <row r="69" spans="1:17" ht="12.75">
      <c r="A69" s="79">
        <v>1557</v>
      </c>
      <c r="B69" s="80" t="s">
        <v>12</v>
      </c>
      <c r="C69" s="81">
        <f t="shared" si="3"/>
        <v>11.6</v>
      </c>
      <c r="D69" s="81" t="s">
        <v>191</v>
      </c>
      <c r="E69" s="89" t="s">
        <v>128</v>
      </c>
      <c r="F69" s="94"/>
      <c r="G69" s="94"/>
      <c r="H69" s="93"/>
      <c r="I69" s="94"/>
      <c r="J69" s="94"/>
      <c r="K69" s="78"/>
      <c r="L69" s="100" t="s">
        <v>123</v>
      </c>
      <c r="M69" s="77"/>
      <c r="N69" s="76"/>
      <c r="O69" s="76"/>
      <c r="P69" s="76"/>
      <c r="Q69" s="76"/>
    </row>
    <row r="70" spans="1:17" ht="12.75">
      <c r="A70" s="79">
        <v>1558</v>
      </c>
      <c r="B70" s="80" t="s">
        <v>12</v>
      </c>
      <c r="C70" s="81">
        <f t="shared" si="3"/>
        <v>9.6</v>
      </c>
      <c r="D70" s="81" t="s">
        <v>177</v>
      </c>
      <c r="E70" s="89" t="s">
        <v>130</v>
      </c>
      <c r="F70" s="94"/>
      <c r="G70" s="94"/>
      <c r="H70" s="93"/>
      <c r="I70" s="94"/>
      <c r="J70" s="94"/>
      <c r="K70" s="78"/>
      <c r="L70" s="100" t="s">
        <v>98</v>
      </c>
      <c r="M70" s="77"/>
      <c r="N70" s="76"/>
      <c r="O70" s="76"/>
      <c r="P70" s="76"/>
      <c r="Q70" s="76"/>
    </row>
    <row r="71" spans="1:17" ht="12.75">
      <c r="A71" s="79">
        <v>1559</v>
      </c>
      <c r="B71" s="80" t="s">
        <v>12</v>
      </c>
      <c r="C71" s="81">
        <f t="shared" si="3"/>
        <v>11</v>
      </c>
      <c r="D71" s="81" t="s">
        <v>174</v>
      </c>
      <c r="E71" s="89"/>
      <c r="F71" s="92"/>
      <c r="G71" s="92"/>
      <c r="H71" s="93"/>
      <c r="I71" s="94"/>
      <c r="J71" s="94"/>
      <c r="K71" s="78"/>
      <c r="L71" s="100" t="s">
        <v>129</v>
      </c>
      <c r="M71" s="77"/>
      <c r="N71" s="76"/>
      <c r="O71" s="76"/>
      <c r="P71" s="76"/>
      <c r="Q71" s="76"/>
    </row>
    <row r="72" spans="1:17" ht="12.75">
      <c r="A72" s="79">
        <v>1560</v>
      </c>
      <c r="B72" s="80" t="s">
        <v>12</v>
      </c>
      <c r="C72" s="81">
        <f t="shared" si="3"/>
        <v>11</v>
      </c>
      <c r="D72" s="81" t="s">
        <v>174</v>
      </c>
      <c r="E72" s="89" t="s">
        <v>159</v>
      </c>
      <c r="F72" s="92"/>
      <c r="G72" s="92"/>
      <c r="H72" s="93"/>
      <c r="I72" s="94"/>
      <c r="J72" s="94"/>
      <c r="K72" s="78"/>
      <c r="L72" s="100" t="s">
        <v>102</v>
      </c>
      <c r="M72" s="77"/>
      <c r="N72" s="76"/>
      <c r="O72" s="76"/>
      <c r="P72" s="76"/>
      <c r="Q72" s="76"/>
    </row>
    <row r="73" spans="1:17" ht="12.75">
      <c r="A73" s="79">
        <v>1561</v>
      </c>
      <c r="B73" s="80" t="s">
        <v>12</v>
      </c>
      <c r="C73" s="81">
        <f aca="true" t="shared" si="4" ref="C73:C86">L74/50</f>
        <v>14</v>
      </c>
      <c r="D73" s="80">
        <v>14.5</v>
      </c>
      <c r="E73" s="89"/>
      <c r="F73" s="94"/>
      <c r="G73" s="94"/>
      <c r="H73" s="93"/>
      <c r="I73" s="94"/>
      <c r="J73" s="94"/>
      <c r="K73" s="78"/>
      <c r="L73" s="100" t="s">
        <v>102</v>
      </c>
      <c r="M73" s="77"/>
      <c r="N73" s="76"/>
      <c r="O73" s="76"/>
      <c r="P73" s="76"/>
      <c r="Q73" s="76"/>
    </row>
    <row r="74" spans="1:17" ht="12.75">
      <c r="A74" s="79">
        <v>1562</v>
      </c>
      <c r="B74" s="80" t="s">
        <v>12</v>
      </c>
      <c r="C74" s="81">
        <f t="shared" si="4"/>
        <v>14</v>
      </c>
      <c r="D74" s="80">
        <v>14.5</v>
      </c>
      <c r="E74" s="89" t="s">
        <v>153</v>
      </c>
      <c r="F74" s="92"/>
      <c r="G74" s="92"/>
      <c r="H74" s="93"/>
      <c r="I74" s="94"/>
      <c r="J74" s="94"/>
      <c r="K74" s="78"/>
      <c r="L74" s="100" t="s">
        <v>152</v>
      </c>
      <c r="M74" s="77"/>
      <c r="N74" s="76"/>
      <c r="O74" s="76"/>
      <c r="P74" s="76"/>
      <c r="Q74" s="76"/>
    </row>
    <row r="75" spans="1:17" ht="12.75">
      <c r="A75" s="79">
        <v>1563</v>
      </c>
      <c r="B75" s="80" t="s">
        <v>12</v>
      </c>
      <c r="C75" s="81">
        <f t="shared" si="4"/>
        <v>13.2</v>
      </c>
      <c r="D75" s="81" t="s">
        <v>202</v>
      </c>
      <c r="E75" s="89" t="s">
        <v>153</v>
      </c>
      <c r="F75" s="92"/>
      <c r="G75" s="92"/>
      <c r="H75" s="93"/>
      <c r="I75" s="94"/>
      <c r="J75" s="94"/>
      <c r="K75" s="78"/>
      <c r="L75" s="100" t="s">
        <v>152</v>
      </c>
      <c r="M75" s="77"/>
      <c r="N75" s="76"/>
      <c r="O75" s="76"/>
      <c r="P75" s="76"/>
      <c r="Q75" s="76"/>
    </row>
    <row r="76" spans="1:17" ht="12.75">
      <c r="A76" s="79">
        <v>1564</v>
      </c>
      <c r="B76" s="80" t="s">
        <v>12</v>
      </c>
      <c r="C76" s="81">
        <f t="shared" si="4"/>
        <v>14</v>
      </c>
      <c r="D76" s="81" t="s">
        <v>192</v>
      </c>
      <c r="E76" s="89" t="s">
        <v>151</v>
      </c>
      <c r="F76" s="94"/>
      <c r="G76" s="94"/>
      <c r="H76" s="93"/>
      <c r="I76" s="94"/>
      <c r="J76" s="94"/>
      <c r="K76" s="78"/>
      <c r="L76" s="100" t="s">
        <v>162</v>
      </c>
      <c r="M76" s="77"/>
      <c r="N76" s="76"/>
      <c r="O76" s="76"/>
      <c r="P76" s="76"/>
      <c r="Q76" s="76"/>
    </row>
    <row r="77" spans="1:17" ht="12.75">
      <c r="A77" s="79">
        <v>1565</v>
      </c>
      <c r="B77" s="80" t="s">
        <v>12</v>
      </c>
      <c r="C77" s="81">
        <f t="shared" si="4"/>
        <v>15.4</v>
      </c>
      <c r="D77" s="81" t="s">
        <v>197</v>
      </c>
      <c r="E77" s="89"/>
      <c r="F77" s="94"/>
      <c r="G77" s="94"/>
      <c r="H77" s="93"/>
      <c r="I77" s="94"/>
      <c r="J77" s="94"/>
      <c r="K77" s="78"/>
      <c r="L77" s="100" t="s">
        <v>152</v>
      </c>
      <c r="M77" s="77"/>
      <c r="N77" s="76"/>
      <c r="O77" s="76"/>
      <c r="P77" s="76"/>
      <c r="Q77" s="76"/>
    </row>
    <row r="78" spans="1:17" ht="12.75">
      <c r="A78" s="79">
        <v>1566</v>
      </c>
      <c r="B78" s="80" t="s">
        <v>12</v>
      </c>
      <c r="C78" s="81">
        <f t="shared" si="4"/>
        <v>11.2</v>
      </c>
      <c r="D78" s="81" t="s">
        <v>181</v>
      </c>
      <c r="E78" s="89" t="s">
        <v>159</v>
      </c>
      <c r="F78" s="92"/>
      <c r="G78" s="92"/>
      <c r="H78" s="93"/>
      <c r="I78" s="94"/>
      <c r="J78" s="94"/>
      <c r="K78" s="78"/>
      <c r="L78" s="100" t="s">
        <v>165</v>
      </c>
      <c r="M78" s="77"/>
      <c r="N78" s="76"/>
      <c r="O78" s="76"/>
      <c r="P78" s="76"/>
      <c r="Q78" s="76"/>
    </row>
    <row r="79" spans="1:17" ht="12.75">
      <c r="A79" s="79">
        <v>1567</v>
      </c>
      <c r="B79" s="80" t="s">
        <v>167</v>
      </c>
      <c r="C79" s="81">
        <f t="shared" si="4"/>
        <v>14.4</v>
      </c>
      <c r="D79" s="81" t="s">
        <v>196</v>
      </c>
      <c r="E79" s="89"/>
      <c r="F79" s="94"/>
      <c r="G79" s="94"/>
      <c r="H79" s="93" t="s">
        <v>199</v>
      </c>
      <c r="I79" s="94"/>
      <c r="J79" s="94"/>
      <c r="K79" s="78"/>
      <c r="L79" s="100" t="s">
        <v>125</v>
      </c>
      <c r="M79" s="77"/>
      <c r="N79" s="76"/>
      <c r="O79" s="76"/>
      <c r="P79" s="76"/>
      <c r="Q79" s="76"/>
    </row>
    <row r="80" spans="1:17" ht="12.75">
      <c r="A80" s="79">
        <v>1568</v>
      </c>
      <c r="B80" s="80" t="s">
        <v>12</v>
      </c>
      <c r="C80" s="81">
        <f t="shared" si="4"/>
        <v>13</v>
      </c>
      <c r="D80" s="81" t="s">
        <v>178</v>
      </c>
      <c r="E80" s="89" t="s">
        <v>163</v>
      </c>
      <c r="F80" s="94"/>
      <c r="G80" s="94"/>
      <c r="H80" s="93"/>
      <c r="I80" s="94"/>
      <c r="J80" s="94"/>
      <c r="K80" s="78"/>
      <c r="L80" s="100" t="s">
        <v>168</v>
      </c>
      <c r="M80" s="77"/>
      <c r="N80" s="76"/>
      <c r="O80" s="76"/>
      <c r="P80" s="76"/>
      <c r="Q80" s="76"/>
    </row>
    <row r="81" spans="1:17" ht="12.75">
      <c r="A81" s="79">
        <v>1569</v>
      </c>
      <c r="B81" s="80" t="s">
        <v>167</v>
      </c>
      <c r="C81" s="81">
        <f t="shared" si="4"/>
        <v>13.6</v>
      </c>
      <c r="D81" s="81" t="s">
        <v>195</v>
      </c>
      <c r="E81" s="89"/>
      <c r="F81" s="94"/>
      <c r="G81" s="94"/>
      <c r="H81" s="93" t="s">
        <v>199</v>
      </c>
      <c r="I81" s="94"/>
      <c r="J81" s="94"/>
      <c r="K81" s="78"/>
      <c r="L81" s="100" t="s">
        <v>117</v>
      </c>
      <c r="M81" s="77"/>
      <c r="N81" s="76"/>
      <c r="O81" s="76"/>
      <c r="P81" s="76"/>
      <c r="Q81" s="76"/>
    </row>
    <row r="82" spans="1:17" ht="12.75">
      <c r="A82" s="79">
        <v>1570</v>
      </c>
      <c r="B82" s="80" t="s">
        <v>167</v>
      </c>
      <c r="C82" s="81">
        <f t="shared" si="4"/>
        <v>14</v>
      </c>
      <c r="D82" s="81" t="s">
        <v>194</v>
      </c>
      <c r="E82" s="89"/>
      <c r="F82" s="92"/>
      <c r="G82" s="92"/>
      <c r="H82" s="93" t="s">
        <v>199</v>
      </c>
      <c r="I82" s="94"/>
      <c r="J82" s="94"/>
      <c r="K82" s="78"/>
      <c r="L82" s="100" t="s">
        <v>161</v>
      </c>
      <c r="M82" s="77"/>
      <c r="N82" s="76"/>
      <c r="O82" s="76"/>
      <c r="P82" s="76"/>
      <c r="Q82" s="76"/>
    </row>
    <row r="83" spans="1:17" ht="12.75">
      <c r="A83" s="79">
        <v>1571</v>
      </c>
      <c r="B83" s="80" t="s">
        <v>167</v>
      </c>
      <c r="C83" s="81">
        <f t="shared" si="4"/>
        <v>13.8</v>
      </c>
      <c r="D83" s="81" t="s">
        <v>193</v>
      </c>
      <c r="E83" s="89"/>
      <c r="F83" s="94"/>
      <c r="G83" s="94"/>
      <c r="H83" s="93" t="s">
        <v>199</v>
      </c>
      <c r="I83" s="94"/>
      <c r="J83" s="94"/>
      <c r="K83" s="78"/>
      <c r="L83" s="100" t="s">
        <v>152</v>
      </c>
      <c r="M83" s="77"/>
      <c r="N83" s="76"/>
      <c r="O83" s="76"/>
      <c r="P83" s="76"/>
      <c r="Q83" s="76"/>
    </row>
    <row r="84" spans="1:17" ht="12.75">
      <c r="A84" s="79">
        <v>1572</v>
      </c>
      <c r="B84" s="80"/>
      <c r="C84" s="81">
        <f t="shared" si="4"/>
        <v>0</v>
      </c>
      <c r="D84" s="81" t="s">
        <v>198</v>
      </c>
      <c r="E84" s="89"/>
      <c r="F84" s="94"/>
      <c r="G84" s="94"/>
      <c r="H84" s="93"/>
      <c r="I84" s="94"/>
      <c r="J84" s="94"/>
      <c r="K84" s="78"/>
      <c r="L84" s="100" t="s">
        <v>169</v>
      </c>
      <c r="M84" s="77"/>
      <c r="N84" s="76"/>
      <c r="O84" s="76"/>
      <c r="P84" s="76"/>
      <c r="Q84" s="76"/>
    </row>
    <row r="85" spans="1:17" ht="12.75">
      <c r="A85" s="79">
        <v>1573</v>
      </c>
      <c r="B85" s="80" t="s">
        <v>12</v>
      </c>
      <c r="C85" s="81">
        <f t="shared" si="4"/>
        <v>14</v>
      </c>
      <c r="D85" s="81" t="s">
        <v>192</v>
      </c>
      <c r="E85" s="89"/>
      <c r="F85" s="94"/>
      <c r="G85" s="94"/>
      <c r="H85" s="93"/>
      <c r="I85" s="94"/>
      <c r="J85" s="94"/>
      <c r="K85" s="78"/>
      <c r="L85" s="100"/>
      <c r="M85" s="77"/>
      <c r="N85" s="76"/>
      <c r="O85" s="76"/>
      <c r="P85" s="76"/>
      <c r="Q85" s="76"/>
    </row>
    <row r="86" spans="1:17" ht="12.75">
      <c r="A86" s="79">
        <v>1574</v>
      </c>
      <c r="B86" s="80" t="s">
        <v>12</v>
      </c>
      <c r="C86" s="81">
        <f t="shared" si="4"/>
        <v>13</v>
      </c>
      <c r="D86" s="81" t="s">
        <v>178</v>
      </c>
      <c r="E86" s="89"/>
      <c r="F86" s="94"/>
      <c r="G86" s="94"/>
      <c r="H86" s="93"/>
      <c r="I86" s="94"/>
      <c r="J86" s="94"/>
      <c r="K86" s="78"/>
      <c r="L86" s="100" t="s">
        <v>152</v>
      </c>
      <c r="M86" s="77"/>
      <c r="N86" s="76"/>
      <c r="O86" s="76"/>
      <c r="P86" s="76"/>
      <c r="Q86" s="76"/>
    </row>
    <row r="87" spans="1:17" ht="12.75">
      <c r="A87" s="17"/>
      <c r="B87" s="8"/>
      <c r="C87" s="20"/>
      <c r="D87" s="20"/>
      <c r="E87" s="4"/>
      <c r="F87" s="7"/>
      <c r="G87" s="7"/>
      <c r="H87" s="72"/>
      <c r="I87" s="94"/>
      <c r="J87" s="94"/>
      <c r="K87" s="78"/>
      <c r="L87" s="100" t="s">
        <v>117</v>
      </c>
      <c r="M87" s="77"/>
      <c r="N87" s="76"/>
      <c r="O87" s="76"/>
      <c r="P87" s="76"/>
      <c r="Q87" s="76"/>
    </row>
    <row r="88" spans="1:10" ht="12.75">
      <c r="A88" s="17"/>
      <c r="B88" s="8"/>
      <c r="C88" s="20"/>
      <c r="D88" s="20"/>
      <c r="E88" s="4"/>
      <c r="F88" s="1"/>
      <c r="G88" s="1"/>
      <c r="H88" s="72"/>
      <c r="I88" s="1"/>
      <c r="J88" s="1"/>
    </row>
    <row r="89" spans="1:10" ht="12.75">
      <c r="A89" s="17"/>
      <c r="B89" s="8"/>
      <c r="C89" s="20"/>
      <c r="D89" s="20"/>
      <c r="E89" s="4"/>
      <c r="F89" s="1"/>
      <c r="G89" s="1"/>
      <c r="H89" s="72"/>
      <c r="I89" s="1"/>
      <c r="J89" s="1"/>
    </row>
    <row r="90" spans="1:10" ht="12.75">
      <c r="A90" s="17"/>
      <c r="B90" s="8"/>
      <c r="C90" s="20"/>
      <c r="D90" s="20"/>
      <c r="E90" s="4"/>
      <c r="F90" s="1"/>
      <c r="G90" s="1"/>
      <c r="H90" s="72"/>
      <c r="I90" s="1"/>
      <c r="J90" s="1"/>
    </row>
    <row r="91" spans="1:10" ht="12.75">
      <c r="A91" s="17"/>
      <c r="B91" s="8"/>
      <c r="C91" s="20"/>
      <c r="D91" s="20"/>
      <c r="E91" s="4"/>
      <c r="F91" s="1"/>
      <c r="G91" s="1"/>
      <c r="H91" s="72"/>
      <c r="I91" s="1"/>
      <c r="J91" s="1"/>
    </row>
    <row r="92" spans="1:10" ht="12.75">
      <c r="A92" s="17"/>
      <c r="B92" s="8"/>
      <c r="C92" s="20"/>
      <c r="D92" s="20"/>
      <c r="E92" s="4"/>
      <c r="F92" s="7"/>
      <c r="G92" s="7"/>
      <c r="H92" s="72"/>
      <c r="I92" s="1"/>
      <c r="J92" s="1"/>
    </row>
    <row r="93" spans="1:10" ht="12.75">
      <c r="A93" s="17"/>
      <c r="B93" s="8"/>
      <c r="C93" s="20"/>
      <c r="D93" s="20"/>
      <c r="E93" s="4"/>
      <c r="F93" s="7"/>
      <c r="G93" s="7"/>
      <c r="H93" s="72"/>
      <c r="I93" s="1"/>
      <c r="J93" s="1"/>
    </row>
    <row r="94" spans="1:10" ht="12.75">
      <c r="A94" s="17"/>
      <c r="B94" s="8"/>
      <c r="C94" s="20"/>
      <c r="D94" s="20"/>
      <c r="E94" s="4"/>
      <c r="F94" s="1"/>
      <c r="G94" s="1"/>
      <c r="H94" s="72"/>
      <c r="I94" s="1"/>
      <c r="J94" s="1"/>
    </row>
    <row r="95" spans="1:10" ht="12.75">
      <c r="A95" s="17"/>
      <c r="B95" s="8"/>
      <c r="C95" s="20"/>
      <c r="D95" s="20"/>
      <c r="E95" s="4"/>
      <c r="F95" s="7"/>
      <c r="G95" s="7"/>
      <c r="H95" s="72"/>
      <c r="I95" s="1"/>
      <c r="J95" s="1"/>
    </row>
    <row r="96" spans="1:10" ht="12.75">
      <c r="A96" s="17"/>
      <c r="B96" s="8"/>
      <c r="C96" s="20"/>
      <c r="D96" s="20"/>
      <c r="E96" s="4"/>
      <c r="F96" s="7"/>
      <c r="G96" s="7"/>
      <c r="H96" s="72"/>
      <c r="I96" s="1"/>
      <c r="J96" s="1"/>
    </row>
    <row r="97" spans="1:10" ht="12.75">
      <c r="A97" s="17"/>
      <c r="B97" s="8"/>
      <c r="C97" s="20"/>
      <c r="D97" s="20"/>
      <c r="E97" s="4"/>
      <c r="F97" s="1"/>
      <c r="G97" s="1"/>
      <c r="H97" s="72"/>
      <c r="I97" s="1"/>
      <c r="J97" s="1"/>
    </row>
    <row r="98" spans="1:10" ht="12.75">
      <c r="A98" s="17"/>
      <c r="B98" s="8"/>
      <c r="C98" s="20"/>
      <c r="D98" s="20"/>
      <c r="E98" s="4"/>
      <c r="F98" s="1"/>
      <c r="G98" s="1"/>
      <c r="H98" s="72"/>
      <c r="I98" s="1"/>
      <c r="J98" s="1"/>
    </row>
    <row r="99" spans="1:10" ht="12.75">
      <c r="A99" s="17"/>
      <c r="B99" s="8"/>
      <c r="C99" s="20"/>
      <c r="D99" s="20"/>
      <c r="E99" s="4"/>
      <c r="F99" s="1"/>
      <c r="G99" s="1"/>
      <c r="H99" s="72"/>
      <c r="I99" s="1"/>
      <c r="J99" s="1"/>
    </row>
    <row r="100" spans="1:10" ht="12.75">
      <c r="A100" s="17"/>
      <c r="B100" s="8"/>
      <c r="C100" s="20"/>
      <c r="D100" s="20"/>
      <c r="E100" s="4"/>
      <c r="F100" s="7"/>
      <c r="G100" s="7"/>
      <c r="H100" s="72"/>
      <c r="I100" s="1"/>
      <c r="J100" s="1"/>
    </row>
    <row r="101" spans="1:10" ht="12.75">
      <c r="A101" s="17"/>
      <c r="B101" s="8"/>
      <c r="C101" s="20"/>
      <c r="D101" s="20"/>
      <c r="E101" s="4"/>
      <c r="F101" s="7"/>
      <c r="G101" s="7"/>
      <c r="H101" s="72"/>
      <c r="I101" s="1"/>
      <c r="J101" s="1"/>
    </row>
    <row r="102" spans="1:10" ht="12.75">
      <c r="A102" s="17"/>
      <c r="B102" s="8"/>
      <c r="C102" s="20"/>
      <c r="D102" s="20"/>
      <c r="E102" s="6"/>
      <c r="F102" s="5"/>
      <c r="G102" s="5"/>
      <c r="H102" s="72"/>
      <c r="I102" s="1"/>
      <c r="J102" s="1"/>
    </row>
    <row r="103" spans="1:24" s="3" customFormat="1" ht="12.75">
      <c r="A103" s="16"/>
      <c r="B103" s="14"/>
      <c r="C103" s="19"/>
      <c r="D103" s="19"/>
      <c r="E103" s="2"/>
      <c r="F103"/>
      <c r="G103"/>
      <c r="H103" s="42"/>
      <c r="I103" s="5"/>
      <c r="J103" s="5"/>
      <c r="K103" s="56"/>
      <c r="M103" s="14"/>
      <c r="W103" s="56"/>
      <c r="X103" s="103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</sheetData>
  <sheetProtection/>
  <mergeCells count="6">
    <mergeCell ref="A2:J3"/>
    <mergeCell ref="A6:A7"/>
    <mergeCell ref="B6:B7"/>
    <mergeCell ref="C6:C7"/>
    <mergeCell ref="E6:J7"/>
    <mergeCell ref="D6:D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H30"/>
  <sheetViews>
    <sheetView zoomScalePageLayoutView="0" workbookViewId="0" topLeftCell="A1">
      <selection activeCell="L6" sqref="L6"/>
    </sheetView>
  </sheetViews>
  <sheetFormatPr defaultColWidth="9.00390625" defaultRowHeight="12.75"/>
  <cols>
    <col min="1" max="1" width="18.375" style="16" customWidth="1"/>
    <col min="2" max="2" width="8.00390625" style="14" bestFit="1" customWidth="1"/>
    <col min="3" max="3" width="10.125" style="3" bestFit="1" customWidth="1"/>
    <col min="4" max="4" width="10.125" style="0" customWidth="1"/>
  </cols>
  <sheetData>
    <row r="2" spans="1:8" ht="12.75" customHeight="1">
      <c r="A2" s="138" t="s">
        <v>51</v>
      </c>
      <c r="B2" s="139"/>
      <c r="C2" s="139"/>
      <c r="D2" s="139"/>
      <c r="E2" s="139"/>
      <c r="F2" s="139"/>
      <c r="G2" s="139"/>
      <c r="H2" s="31"/>
    </row>
    <row r="3" spans="1:8" ht="12.75" customHeight="1">
      <c r="A3" s="140"/>
      <c r="B3" s="141"/>
      <c r="C3" s="141"/>
      <c r="D3" s="141"/>
      <c r="E3" s="141"/>
      <c r="F3" s="141"/>
      <c r="G3" s="141"/>
      <c r="H3" s="36"/>
    </row>
    <row r="4" spans="1:8" ht="13.5" customHeight="1">
      <c r="A4" s="142"/>
      <c r="B4" s="143"/>
      <c r="C4" s="143"/>
      <c r="D4" s="143"/>
      <c r="E4" s="143"/>
      <c r="F4" s="143"/>
      <c r="G4" s="143"/>
      <c r="H4" s="32"/>
    </row>
    <row r="5" spans="1:8" ht="12.75">
      <c r="A5" s="45"/>
      <c r="B5" s="27"/>
      <c r="C5" s="26"/>
      <c r="D5" s="30"/>
      <c r="E5" s="30"/>
      <c r="F5" s="30"/>
      <c r="G5" s="30"/>
      <c r="H5" s="30"/>
    </row>
    <row r="6" spans="1:8" ht="12.75">
      <c r="A6" s="153" t="s">
        <v>4</v>
      </c>
      <c r="B6" s="155" t="s">
        <v>5</v>
      </c>
      <c r="C6" s="157" t="s">
        <v>2</v>
      </c>
      <c r="D6" s="144" t="s">
        <v>52</v>
      </c>
      <c r="E6" s="145"/>
      <c r="F6" s="145"/>
      <c r="G6" s="145"/>
      <c r="H6" s="146"/>
    </row>
    <row r="7" spans="1:8" ht="12.75">
      <c r="A7" s="154"/>
      <c r="B7" s="156"/>
      <c r="C7" s="158"/>
      <c r="D7" s="147"/>
      <c r="E7" s="148"/>
      <c r="F7" s="148"/>
      <c r="G7" s="148"/>
      <c r="H7" s="149"/>
    </row>
    <row r="8" spans="1:8" ht="12.75">
      <c r="A8" s="17" t="s">
        <v>0</v>
      </c>
      <c r="B8" s="8"/>
      <c r="C8" s="43" t="s">
        <v>3</v>
      </c>
      <c r="D8" s="150"/>
      <c r="E8" s="151"/>
      <c r="F8" s="151"/>
      <c r="G8" s="151"/>
      <c r="H8" s="152"/>
    </row>
    <row r="9" spans="1:8" ht="12.75">
      <c r="A9" s="17">
        <v>307</v>
      </c>
      <c r="B9" s="8" t="s">
        <v>12</v>
      </c>
      <c r="C9" s="18">
        <v>350</v>
      </c>
      <c r="D9" s="35" t="s">
        <v>53</v>
      </c>
      <c r="E9" s="35" t="s">
        <v>50</v>
      </c>
      <c r="F9" s="35" t="s">
        <v>54</v>
      </c>
      <c r="G9" s="44" t="s">
        <v>55</v>
      </c>
      <c r="H9" s="1" t="s">
        <v>44</v>
      </c>
    </row>
    <row r="10" spans="1:8" ht="12.75">
      <c r="A10" s="17">
        <v>308</v>
      </c>
      <c r="B10" s="8" t="s">
        <v>12</v>
      </c>
      <c r="C10" s="18">
        <v>350</v>
      </c>
      <c r="D10" s="35" t="s">
        <v>53</v>
      </c>
      <c r="E10" s="35" t="s">
        <v>50</v>
      </c>
      <c r="F10" s="35" t="s">
        <v>54</v>
      </c>
      <c r="G10" s="44" t="s">
        <v>55</v>
      </c>
      <c r="H10" s="1" t="s">
        <v>44</v>
      </c>
    </row>
    <row r="11" spans="1:8" ht="12.75">
      <c r="A11" s="17">
        <v>310</v>
      </c>
      <c r="B11" s="8" t="s">
        <v>12</v>
      </c>
      <c r="C11" s="18">
        <v>350</v>
      </c>
      <c r="D11" s="35" t="s">
        <v>53</v>
      </c>
      <c r="E11" s="35" t="s">
        <v>50</v>
      </c>
      <c r="F11" s="35" t="s">
        <v>54</v>
      </c>
      <c r="G11" s="44" t="s">
        <v>55</v>
      </c>
      <c r="H11" s="1" t="s">
        <v>44</v>
      </c>
    </row>
    <row r="12" spans="1:8" ht="12.75">
      <c r="A12" s="17">
        <v>311</v>
      </c>
      <c r="B12" s="8" t="s">
        <v>12</v>
      </c>
      <c r="C12" s="18">
        <v>350</v>
      </c>
      <c r="D12" s="35" t="s">
        <v>53</v>
      </c>
      <c r="E12" s="35" t="s">
        <v>50</v>
      </c>
      <c r="F12" s="35" t="s">
        <v>54</v>
      </c>
      <c r="G12" s="44" t="s">
        <v>55</v>
      </c>
      <c r="H12" s="1" t="s">
        <v>44</v>
      </c>
    </row>
    <row r="13" spans="1:8" ht="12.75">
      <c r="A13" s="17">
        <v>320</v>
      </c>
      <c r="B13" s="8" t="s">
        <v>12</v>
      </c>
      <c r="C13" s="18">
        <v>350</v>
      </c>
      <c r="D13" s="35" t="s">
        <v>53</v>
      </c>
      <c r="E13" s="35" t="s">
        <v>50</v>
      </c>
      <c r="F13" s="35" t="s">
        <v>54</v>
      </c>
      <c r="G13" s="44" t="s">
        <v>55</v>
      </c>
      <c r="H13" s="1" t="s">
        <v>44</v>
      </c>
    </row>
    <row r="14" spans="1:8" ht="12.75">
      <c r="A14" s="17">
        <v>378</v>
      </c>
      <c r="B14" s="8" t="s">
        <v>12</v>
      </c>
      <c r="C14" s="18">
        <v>350</v>
      </c>
      <c r="D14" s="35" t="s">
        <v>53</v>
      </c>
      <c r="E14" s="35" t="s">
        <v>50</v>
      </c>
      <c r="F14" s="35" t="s">
        <v>54</v>
      </c>
      <c r="G14" s="44" t="s">
        <v>55</v>
      </c>
      <c r="H14" s="1" t="s">
        <v>44</v>
      </c>
    </row>
    <row r="15" spans="1:8" ht="12.75">
      <c r="A15" s="17"/>
      <c r="B15" s="8"/>
      <c r="C15" s="6"/>
      <c r="D15" s="35"/>
      <c r="E15" s="35"/>
      <c r="F15" s="35"/>
      <c r="G15" s="44"/>
      <c r="H15" s="1"/>
    </row>
    <row r="16" spans="1:8" ht="12.75">
      <c r="A16" s="17"/>
      <c r="B16" s="8"/>
      <c r="C16" s="6"/>
      <c r="D16" s="9"/>
      <c r="E16" s="9"/>
      <c r="F16" s="9"/>
      <c r="G16" s="9"/>
      <c r="H16" s="1"/>
    </row>
    <row r="17" spans="1:8" ht="12.75">
      <c r="A17" s="17"/>
      <c r="B17" s="8"/>
      <c r="C17" s="6"/>
      <c r="D17" s="9"/>
      <c r="E17" s="9"/>
      <c r="F17" s="9"/>
      <c r="G17" s="9"/>
      <c r="H17" s="1"/>
    </row>
    <row r="18" spans="1:8" ht="12.75">
      <c r="A18" s="17"/>
      <c r="B18" s="8"/>
      <c r="C18" s="6"/>
      <c r="D18" s="9"/>
      <c r="E18" s="9"/>
      <c r="F18" s="9"/>
      <c r="G18" s="9"/>
      <c r="H18" s="1"/>
    </row>
    <row r="19" spans="1:8" ht="12.75">
      <c r="A19" s="17"/>
      <c r="B19" s="8"/>
      <c r="C19" s="6"/>
      <c r="D19" s="9"/>
      <c r="E19" s="9"/>
      <c r="F19" s="9"/>
      <c r="G19" s="9"/>
      <c r="H19" s="1"/>
    </row>
    <row r="20" spans="1:8" ht="20.25">
      <c r="A20" s="17"/>
      <c r="B20" s="8"/>
      <c r="C20" s="5"/>
      <c r="D20" s="9"/>
      <c r="E20" s="9"/>
      <c r="F20" s="9"/>
      <c r="G20" s="9"/>
      <c r="H20" s="48"/>
    </row>
    <row r="21" spans="1:8" ht="12.75">
      <c r="A21" s="17"/>
      <c r="B21" s="8"/>
      <c r="C21" s="5"/>
      <c r="D21" s="4"/>
      <c r="E21" s="7"/>
      <c r="F21" s="7"/>
      <c r="G21" s="1"/>
      <c r="H21" s="1"/>
    </row>
    <row r="22" spans="1:8" ht="12.75">
      <c r="A22" s="17"/>
      <c r="B22" s="8"/>
      <c r="C22" s="5"/>
      <c r="D22" s="4"/>
      <c r="E22" s="1"/>
      <c r="F22" s="1"/>
      <c r="G22" s="1"/>
      <c r="H22" s="1"/>
    </row>
    <row r="23" spans="1:8" ht="12.75">
      <c r="A23" s="17"/>
      <c r="B23" s="8"/>
      <c r="C23" s="5"/>
      <c r="D23" s="4"/>
      <c r="E23" s="7"/>
      <c r="F23" s="7"/>
      <c r="G23" s="1"/>
      <c r="H23" s="1"/>
    </row>
    <row r="24" spans="1:8" ht="12.75">
      <c r="A24" s="17"/>
      <c r="B24" s="8"/>
      <c r="C24" s="5"/>
      <c r="D24" s="4"/>
      <c r="E24" s="7"/>
      <c r="F24" s="7"/>
      <c r="G24" s="1"/>
      <c r="H24" s="1"/>
    </row>
    <row r="25" spans="4:8" ht="12.75">
      <c r="D25" s="2"/>
      <c r="H25" s="30"/>
    </row>
    <row r="26" ht="12.75">
      <c r="H26" s="30"/>
    </row>
    <row r="27" ht="12.75">
      <c r="H27" s="30"/>
    </row>
    <row r="28" ht="12.75">
      <c r="H28" s="30"/>
    </row>
    <row r="29" ht="12.75">
      <c r="H29" s="30"/>
    </row>
    <row r="30" ht="12.75">
      <c r="H30" s="30"/>
    </row>
  </sheetData>
  <sheetProtection/>
  <mergeCells count="5">
    <mergeCell ref="A2:G4"/>
    <mergeCell ref="D6:H8"/>
    <mergeCell ref="A6:A7"/>
    <mergeCell ref="B6:B7"/>
    <mergeCell ref="C6:C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C6:M126"/>
  <sheetViews>
    <sheetView zoomScalePageLayoutView="0" workbookViewId="0" topLeftCell="A97">
      <selection activeCell="F107" sqref="F107"/>
    </sheetView>
  </sheetViews>
  <sheetFormatPr defaultColWidth="9.00390625" defaultRowHeight="12.75"/>
  <cols>
    <col min="3" max="3" width="9.125" style="16" customWidth="1"/>
    <col min="4" max="4" width="9.125" style="14" customWidth="1"/>
    <col min="5" max="5" width="0" style="14" hidden="1" customWidth="1"/>
    <col min="9" max="9" width="9.125" style="55" customWidth="1"/>
  </cols>
  <sheetData>
    <row r="6" spans="3:11" ht="12.75">
      <c r="C6" s="159" t="s">
        <v>56</v>
      </c>
      <c r="D6" s="160"/>
      <c r="E6" s="160"/>
      <c r="F6" s="160"/>
      <c r="G6" s="160"/>
      <c r="H6" s="160"/>
      <c r="I6" s="160"/>
      <c r="J6" s="160"/>
      <c r="K6" s="161"/>
    </row>
    <row r="7" spans="3:11" ht="12.75">
      <c r="C7" s="162"/>
      <c r="D7" s="163"/>
      <c r="E7" s="163"/>
      <c r="F7" s="163"/>
      <c r="G7" s="163"/>
      <c r="H7" s="163"/>
      <c r="I7" s="163"/>
      <c r="J7" s="163"/>
      <c r="K7" s="164"/>
    </row>
    <row r="8" spans="3:11" ht="12.75">
      <c r="C8" s="165"/>
      <c r="D8" s="166"/>
      <c r="E8" s="166"/>
      <c r="F8" s="166"/>
      <c r="G8" s="166"/>
      <c r="H8" s="166"/>
      <c r="I8" s="166"/>
      <c r="J8" s="166"/>
      <c r="K8" s="167"/>
    </row>
    <row r="9" spans="3:5" ht="12.75">
      <c r="C9" s="21"/>
      <c r="D9" s="19"/>
      <c r="E9" s="50"/>
    </row>
    <row r="10" spans="3:5" ht="12.75">
      <c r="C10" s="21"/>
      <c r="D10" s="19"/>
      <c r="E10" s="50"/>
    </row>
    <row r="11" spans="3:9" ht="12.75">
      <c r="C11" s="174" t="s">
        <v>10</v>
      </c>
      <c r="D11" s="176" t="s">
        <v>5</v>
      </c>
      <c r="E11" s="178" t="s">
        <v>2</v>
      </c>
      <c r="F11" s="168" t="s">
        <v>52</v>
      </c>
      <c r="G11" s="169"/>
      <c r="H11" s="169"/>
      <c r="I11" s="170"/>
    </row>
    <row r="12" spans="3:13" ht="12.75">
      <c r="C12" s="175"/>
      <c r="D12" s="177"/>
      <c r="E12" s="179"/>
      <c r="F12" s="171"/>
      <c r="G12" s="172"/>
      <c r="H12" s="172"/>
      <c r="I12" s="173"/>
      <c r="M12" t="s">
        <v>173</v>
      </c>
    </row>
    <row r="13" spans="3:9" ht="12.75">
      <c r="C13" s="22" t="s">
        <v>0</v>
      </c>
      <c r="D13" s="20"/>
      <c r="E13" s="15" t="s">
        <v>173</v>
      </c>
      <c r="F13" s="6" t="s">
        <v>2</v>
      </c>
      <c r="G13" s="1"/>
      <c r="H13" s="1"/>
      <c r="I13" s="57"/>
    </row>
    <row r="14" spans="3:10" ht="12.75">
      <c r="C14" s="22" t="s">
        <v>30</v>
      </c>
      <c r="D14" s="14" t="s">
        <v>12</v>
      </c>
      <c r="E14" s="104">
        <f>J14/50</f>
        <v>7.4</v>
      </c>
      <c r="F14" s="18">
        <f>SUM(E14+0.3)</f>
        <v>7.7</v>
      </c>
      <c r="G14" s="9" t="s">
        <v>39</v>
      </c>
      <c r="H14" s="9"/>
      <c r="I14" s="58" t="s">
        <v>149</v>
      </c>
      <c r="J14" s="61">
        <v>370</v>
      </c>
    </row>
    <row r="15" spans="3:10" ht="12.75">
      <c r="C15" s="22" t="s">
        <v>30</v>
      </c>
      <c r="D15" s="20" t="s">
        <v>12</v>
      </c>
      <c r="E15" s="104">
        <f aca="true" t="shared" si="0" ref="E15:E78">J15/50</f>
        <v>8</v>
      </c>
      <c r="F15" s="18">
        <f aca="true" t="shared" si="1" ref="F15:F78">SUM(E15+0.3)</f>
        <v>8.3</v>
      </c>
      <c r="G15" s="9" t="s">
        <v>23</v>
      </c>
      <c r="H15" s="9"/>
      <c r="I15" s="58"/>
      <c r="J15" s="61">
        <v>400</v>
      </c>
    </row>
    <row r="16" spans="3:10" ht="12.75">
      <c r="C16" s="22" t="s">
        <v>35</v>
      </c>
      <c r="D16" s="20" t="s">
        <v>12</v>
      </c>
      <c r="E16" s="104">
        <f t="shared" si="0"/>
        <v>6</v>
      </c>
      <c r="F16" s="18">
        <f t="shared" si="1"/>
        <v>6.3</v>
      </c>
      <c r="G16" s="9" t="s">
        <v>39</v>
      </c>
      <c r="H16" s="9"/>
      <c r="I16" s="58"/>
      <c r="J16" s="61">
        <v>300</v>
      </c>
    </row>
    <row r="17" spans="3:10" ht="12.75">
      <c r="C17" s="22" t="s">
        <v>35</v>
      </c>
      <c r="D17" s="20" t="s">
        <v>12</v>
      </c>
      <c r="E17" s="104">
        <f t="shared" si="0"/>
        <v>6.6</v>
      </c>
      <c r="F17" s="18">
        <f t="shared" si="1"/>
        <v>6.8999999999999995</v>
      </c>
      <c r="G17" s="9" t="s">
        <v>23</v>
      </c>
      <c r="H17" s="9"/>
      <c r="I17" s="58"/>
      <c r="J17" s="61">
        <v>330</v>
      </c>
    </row>
    <row r="18" spans="3:10" ht="12.75">
      <c r="C18" s="22" t="s">
        <v>32</v>
      </c>
      <c r="D18" s="20" t="s">
        <v>12</v>
      </c>
      <c r="E18" s="104">
        <f t="shared" si="0"/>
        <v>8.2</v>
      </c>
      <c r="F18" s="18">
        <f t="shared" si="1"/>
        <v>8.5</v>
      </c>
      <c r="G18" s="9"/>
      <c r="H18" s="9"/>
      <c r="I18" s="58" t="s">
        <v>111</v>
      </c>
      <c r="J18" s="61">
        <v>410</v>
      </c>
    </row>
    <row r="19" spans="3:10" ht="12.75">
      <c r="C19" s="22" t="s">
        <v>36</v>
      </c>
      <c r="D19" s="20" t="s">
        <v>12</v>
      </c>
      <c r="E19" s="104">
        <f t="shared" si="0"/>
        <v>8.4</v>
      </c>
      <c r="F19" s="18">
        <f t="shared" si="1"/>
        <v>8.700000000000001</v>
      </c>
      <c r="G19" s="9"/>
      <c r="H19" s="9"/>
      <c r="I19" s="58" t="s">
        <v>111</v>
      </c>
      <c r="J19" s="61">
        <v>420</v>
      </c>
    </row>
    <row r="20" spans="3:10" ht="12.75">
      <c r="C20" s="22" t="s">
        <v>131</v>
      </c>
      <c r="D20" s="20" t="s">
        <v>12</v>
      </c>
      <c r="E20" s="104">
        <f t="shared" si="0"/>
        <v>6</v>
      </c>
      <c r="F20" s="18">
        <f t="shared" si="1"/>
        <v>6.3</v>
      </c>
      <c r="G20" s="9"/>
      <c r="H20" s="9"/>
      <c r="I20" s="58"/>
      <c r="J20" s="61">
        <v>300</v>
      </c>
    </row>
    <row r="21" spans="3:10" ht="12.75">
      <c r="C21" s="22" t="s">
        <v>132</v>
      </c>
      <c r="D21" s="20" t="s">
        <v>12</v>
      </c>
      <c r="E21" s="104">
        <f t="shared" si="0"/>
        <v>7.6</v>
      </c>
      <c r="F21" s="18">
        <f t="shared" si="1"/>
        <v>7.8999999999999995</v>
      </c>
      <c r="G21" s="9" t="s">
        <v>23</v>
      </c>
      <c r="H21" s="9"/>
      <c r="I21" s="58"/>
      <c r="J21" s="61">
        <v>380</v>
      </c>
    </row>
    <row r="22" spans="3:10" ht="12.75">
      <c r="C22" s="22" t="s">
        <v>11</v>
      </c>
      <c r="D22" s="20" t="s">
        <v>12</v>
      </c>
      <c r="E22" s="104">
        <f t="shared" si="0"/>
        <v>8.2</v>
      </c>
      <c r="F22" s="18">
        <f t="shared" si="1"/>
        <v>8.5</v>
      </c>
      <c r="G22" s="9"/>
      <c r="H22" s="9"/>
      <c r="I22" s="58"/>
      <c r="J22" s="61">
        <v>410</v>
      </c>
    </row>
    <row r="23" spans="3:10" ht="12.75">
      <c r="C23" s="22" t="s">
        <v>25</v>
      </c>
      <c r="D23" s="20" t="s">
        <v>12</v>
      </c>
      <c r="E23" s="104">
        <f t="shared" si="0"/>
        <v>7.6</v>
      </c>
      <c r="F23" s="18">
        <f t="shared" si="1"/>
        <v>7.8999999999999995</v>
      </c>
      <c r="G23" s="9"/>
      <c r="H23" s="9"/>
      <c r="I23" s="58"/>
      <c r="J23" s="61">
        <v>380</v>
      </c>
    </row>
    <row r="24" spans="3:10" ht="12.75">
      <c r="C24" s="22" t="s">
        <v>14</v>
      </c>
      <c r="D24" s="20" t="s">
        <v>12</v>
      </c>
      <c r="E24" s="104">
        <f t="shared" si="0"/>
        <v>7</v>
      </c>
      <c r="F24" s="18">
        <f t="shared" si="1"/>
        <v>7.3</v>
      </c>
      <c r="G24" s="9" t="s">
        <v>39</v>
      </c>
      <c r="H24" s="9"/>
      <c r="I24" s="58"/>
      <c r="J24" s="61">
        <v>350</v>
      </c>
    </row>
    <row r="25" spans="3:10" ht="12.75">
      <c r="C25" s="22" t="s">
        <v>14</v>
      </c>
      <c r="D25" s="20" t="s">
        <v>12</v>
      </c>
      <c r="E25" s="104">
        <f t="shared" si="0"/>
        <v>8</v>
      </c>
      <c r="F25" s="18">
        <f t="shared" si="1"/>
        <v>8.3</v>
      </c>
      <c r="G25" s="9" t="s">
        <v>23</v>
      </c>
      <c r="H25" s="9"/>
      <c r="I25" s="58"/>
      <c r="J25" s="61">
        <v>400</v>
      </c>
    </row>
    <row r="26" spans="3:10" ht="12.75">
      <c r="C26" s="22" t="s">
        <v>16</v>
      </c>
      <c r="D26" s="20" t="s">
        <v>12</v>
      </c>
      <c r="E26" s="104">
        <f t="shared" si="0"/>
        <v>8.2</v>
      </c>
      <c r="F26" s="18">
        <f t="shared" si="1"/>
        <v>8.5</v>
      </c>
      <c r="G26" s="9"/>
      <c r="H26" s="9"/>
      <c r="I26" s="58"/>
      <c r="J26" s="61">
        <v>410</v>
      </c>
    </row>
    <row r="27" spans="3:10" ht="12.75">
      <c r="C27" s="22" t="s">
        <v>13</v>
      </c>
      <c r="D27" s="20" t="s">
        <v>12</v>
      </c>
      <c r="E27" s="104">
        <f t="shared" si="0"/>
        <v>7.6</v>
      </c>
      <c r="F27" s="18">
        <f t="shared" si="1"/>
        <v>7.8999999999999995</v>
      </c>
      <c r="G27" s="9"/>
      <c r="H27" s="9"/>
      <c r="I27" s="58"/>
      <c r="J27" s="61">
        <v>380</v>
      </c>
    </row>
    <row r="28" spans="3:10" ht="12.75">
      <c r="C28" s="22" t="s">
        <v>15</v>
      </c>
      <c r="D28" s="20" t="s">
        <v>12</v>
      </c>
      <c r="E28" s="104">
        <f t="shared" si="0"/>
        <v>7</v>
      </c>
      <c r="F28" s="18">
        <f t="shared" si="1"/>
        <v>7.3</v>
      </c>
      <c r="G28" s="9" t="s">
        <v>39</v>
      </c>
      <c r="H28" s="9"/>
      <c r="I28" s="58"/>
      <c r="J28" s="61">
        <v>350</v>
      </c>
    </row>
    <row r="29" spans="3:10" ht="12.75">
      <c r="C29" s="22" t="s">
        <v>15</v>
      </c>
      <c r="D29" s="20" t="s">
        <v>12</v>
      </c>
      <c r="E29" s="104">
        <f t="shared" si="0"/>
        <v>7.8</v>
      </c>
      <c r="F29" s="18">
        <f t="shared" si="1"/>
        <v>8.1</v>
      </c>
      <c r="G29" s="9"/>
      <c r="H29" s="9"/>
      <c r="I29" s="58"/>
      <c r="J29" s="61">
        <v>390</v>
      </c>
    </row>
    <row r="30" spans="3:10" ht="12.75">
      <c r="C30" s="22" t="s">
        <v>133</v>
      </c>
      <c r="D30" s="20" t="s">
        <v>12</v>
      </c>
      <c r="E30" s="104">
        <f t="shared" si="0"/>
        <v>7.8</v>
      </c>
      <c r="F30" s="18">
        <f t="shared" si="1"/>
        <v>8.1</v>
      </c>
      <c r="G30" s="9"/>
      <c r="H30" s="9"/>
      <c r="I30" s="58"/>
      <c r="J30" s="61">
        <v>390</v>
      </c>
    </row>
    <row r="31" spans="3:10" ht="12.75">
      <c r="C31" s="22" t="s">
        <v>134</v>
      </c>
      <c r="D31" s="20" t="s">
        <v>12</v>
      </c>
      <c r="E31" s="104">
        <f t="shared" si="0"/>
        <v>8.2</v>
      </c>
      <c r="F31" s="18">
        <f t="shared" si="1"/>
        <v>8.5</v>
      </c>
      <c r="G31" s="9"/>
      <c r="H31" s="9"/>
      <c r="I31" s="58"/>
      <c r="J31" s="61">
        <v>410</v>
      </c>
    </row>
    <row r="32" spans="3:10" ht="12.75">
      <c r="C32" s="22" t="s">
        <v>28</v>
      </c>
      <c r="D32" s="20" t="s">
        <v>12</v>
      </c>
      <c r="E32" s="104">
        <f t="shared" si="0"/>
        <v>8.4</v>
      </c>
      <c r="F32" s="18">
        <f t="shared" si="1"/>
        <v>8.700000000000001</v>
      </c>
      <c r="G32" s="9"/>
      <c r="H32" s="9"/>
      <c r="I32" s="58" t="s">
        <v>111</v>
      </c>
      <c r="J32" s="61">
        <v>420</v>
      </c>
    </row>
    <row r="33" spans="3:10" ht="12.75">
      <c r="C33" s="22" t="s">
        <v>135</v>
      </c>
      <c r="D33" s="20" t="s">
        <v>12</v>
      </c>
      <c r="E33" s="104">
        <f t="shared" si="0"/>
        <v>7.8</v>
      </c>
      <c r="F33" s="18">
        <f t="shared" si="1"/>
        <v>8.1</v>
      </c>
      <c r="G33" s="9"/>
      <c r="H33" s="9"/>
      <c r="I33" s="58"/>
      <c r="J33" s="61">
        <v>390</v>
      </c>
    </row>
    <row r="34" spans="3:10" ht="12.75">
      <c r="C34" s="22" t="s">
        <v>136</v>
      </c>
      <c r="D34" s="20" t="s">
        <v>12</v>
      </c>
      <c r="E34" s="104">
        <f t="shared" si="0"/>
        <v>7.4</v>
      </c>
      <c r="F34" s="18">
        <f t="shared" si="1"/>
        <v>7.7</v>
      </c>
      <c r="G34" s="9"/>
      <c r="H34" s="9"/>
      <c r="I34" s="58"/>
      <c r="J34" s="61">
        <v>370</v>
      </c>
    </row>
    <row r="35" spans="3:10" ht="12.75">
      <c r="C35" s="22" t="s">
        <v>137</v>
      </c>
      <c r="D35" s="20" t="s">
        <v>12</v>
      </c>
      <c r="E35" s="104">
        <f t="shared" si="0"/>
        <v>8.2</v>
      </c>
      <c r="F35" s="18">
        <f t="shared" si="1"/>
        <v>8.5</v>
      </c>
      <c r="G35" s="9"/>
      <c r="H35" s="9"/>
      <c r="I35" s="58"/>
      <c r="J35" s="61">
        <v>410</v>
      </c>
    </row>
    <row r="36" spans="3:10" ht="12.75">
      <c r="C36" s="22" t="s">
        <v>138</v>
      </c>
      <c r="D36" s="20" t="s">
        <v>12</v>
      </c>
      <c r="E36" s="104">
        <f t="shared" si="0"/>
        <v>6.6</v>
      </c>
      <c r="F36" s="18">
        <f t="shared" si="1"/>
        <v>6.8999999999999995</v>
      </c>
      <c r="G36" s="9"/>
      <c r="H36" s="9"/>
      <c r="I36" s="58"/>
      <c r="J36" s="61">
        <v>330</v>
      </c>
    </row>
    <row r="37" spans="3:10" ht="12.75">
      <c r="C37" s="22" t="s">
        <v>139</v>
      </c>
      <c r="D37" s="20" t="s">
        <v>12</v>
      </c>
      <c r="E37" s="104">
        <f t="shared" si="0"/>
        <v>7</v>
      </c>
      <c r="F37" s="18">
        <f t="shared" si="1"/>
        <v>7.3</v>
      </c>
      <c r="G37" s="9"/>
      <c r="H37" s="9"/>
      <c r="I37" s="58"/>
      <c r="J37" s="61">
        <v>350</v>
      </c>
    </row>
    <row r="38" spans="3:10" ht="12.75">
      <c r="C38" s="22" t="s">
        <v>29</v>
      </c>
      <c r="D38" s="20" t="s">
        <v>12</v>
      </c>
      <c r="E38" s="104">
        <f t="shared" si="0"/>
        <v>8.4</v>
      </c>
      <c r="F38" s="18">
        <f t="shared" si="1"/>
        <v>8.700000000000001</v>
      </c>
      <c r="G38" s="9"/>
      <c r="H38" s="9"/>
      <c r="I38" s="58"/>
      <c r="J38" s="61">
        <v>420</v>
      </c>
    </row>
    <row r="39" spans="3:10" ht="12.75">
      <c r="C39" s="22" t="s">
        <v>140</v>
      </c>
      <c r="D39" s="20" t="s">
        <v>12</v>
      </c>
      <c r="E39" s="104">
        <f t="shared" si="0"/>
        <v>6.6</v>
      </c>
      <c r="F39" s="18">
        <f t="shared" si="1"/>
        <v>6.8999999999999995</v>
      </c>
      <c r="G39" s="9"/>
      <c r="H39" s="9"/>
      <c r="I39" s="58"/>
      <c r="J39" s="61">
        <v>330</v>
      </c>
    </row>
    <row r="40" spans="3:10" ht="12.75">
      <c r="C40" s="22" t="s">
        <v>141</v>
      </c>
      <c r="D40" s="20" t="s">
        <v>12</v>
      </c>
      <c r="E40" s="104">
        <f t="shared" si="0"/>
        <v>7.8</v>
      </c>
      <c r="F40" s="18">
        <f t="shared" si="1"/>
        <v>8.1</v>
      </c>
      <c r="G40" s="9"/>
      <c r="H40" s="9"/>
      <c r="I40" s="58"/>
      <c r="J40" s="61">
        <v>390</v>
      </c>
    </row>
    <row r="41" spans="3:10" ht="12.75">
      <c r="C41" s="22" t="s">
        <v>37</v>
      </c>
      <c r="D41" s="20" t="s">
        <v>12</v>
      </c>
      <c r="E41" s="104">
        <f t="shared" si="0"/>
        <v>16</v>
      </c>
      <c r="F41" s="18">
        <f t="shared" si="1"/>
        <v>16.3</v>
      </c>
      <c r="G41" s="9" t="s">
        <v>39</v>
      </c>
      <c r="H41" s="9"/>
      <c r="I41" s="58"/>
      <c r="J41" s="61">
        <v>800</v>
      </c>
    </row>
    <row r="42" spans="3:10" ht="12.75">
      <c r="C42" s="22" t="s">
        <v>37</v>
      </c>
      <c r="D42" s="20" t="s">
        <v>12</v>
      </c>
      <c r="E42" s="104">
        <f t="shared" si="0"/>
        <v>17.4</v>
      </c>
      <c r="F42" s="18">
        <f t="shared" si="1"/>
        <v>17.7</v>
      </c>
      <c r="G42" s="9" t="s">
        <v>142</v>
      </c>
      <c r="H42" s="9"/>
      <c r="I42" s="58"/>
      <c r="J42" s="61">
        <v>870</v>
      </c>
    </row>
    <row r="43" spans="3:10" ht="12.75">
      <c r="C43" s="22" t="s">
        <v>38</v>
      </c>
      <c r="D43" s="20" t="s">
        <v>12</v>
      </c>
      <c r="E43" s="104">
        <f t="shared" si="0"/>
        <v>17.4</v>
      </c>
      <c r="F43" s="18">
        <f t="shared" si="1"/>
        <v>17.7</v>
      </c>
      <c r="G43" s="9" t="s">
        <v>142</v>
      </c>
      <c r="H43" s="9"/>
      <c r="I43" s="58"/>
      <c r="J43" s="62">
        <v>870</v>
      </c>
    </row>
    <row r="44" spans="3:10" ht="12.75">
      <c r="C44" s="22" t="s">
        <v>143</v>
      </c>
      <c r="D44" s="20" t="s">
        <v>12</v>
      </c>
      <c r="E44" s="104">
        <f t="shared" si="0"/>
        <v>8</v>
      </c>
      <c r="F44" s="18">
        <f t="shared" si="1"/>
        <v>8.3</v>
      </c>
      <c r="G44" s="7"/>
      <c r="H44" s="7"/>
      <c r="I44" s="57"/>
      <c r="J44" s="62">
        <v>400</v>
      </c>
    </row>
    <row r="45" spans="3:10" ht="12.75">
      <c r="C45" s="22" t="s">
        <v>34</v>
      </c>
      <c r="D45" s="20" t="s">
        <v>12</v>
      </c>
      <c r="E45" s="104">
        <f t="shared" si="0"/>
        <v>7.4</v>
      </c>
      <c r="F45" s="18">
        <f t="shared" si="1"/>
        <v>7.7</v>
      </c>
      <c r="G45" s="7"/>
      <c r="H45" s="7"/>
      <c r="I45" s="57"/>
      <c r="J45" s="61">
        <v>370</v>
      </c>
    </row>
    <row r="46" spans="3:10" ht="12.75">
      <c r="C46" s="22" t="s">
        <v>34</v>
      </c>
      <c r="D46" s="20" t="s">
        <v>12</v>
      </c>
      <c r="E46" s="104">
        <f t="shared" si="0"/>
        <v>8</v>
      </c>
      <c r="F46" s="18">
        <f t="shared" si="1"/>
        <v>8.3</v>
      </c>
      <c r="G46" s="7" t="s">
        <v>24</v>
      </c>
      <c r="H46" s="7"/>
      <c r="I46" s="57"/>
      <c r="J46" s="61">
        <v>400</v>
      </c>
    </row>
    <row r="47" spans="3:10" ht="12.75">
      <c r="C47" s="22" t="s">
        <v>33</v>
      </c>
      <c r="D47" s="20" t="s">
        <v>12</v>
      </c>
      <c r="E47" s="104">
        <f t="shared" si="0"/>
        <v>8</v>
      </c>
      <c r="F47" s="18">
        <f t="shared" si="1"/>
        <v>8.3</v>
      </c>
      <c r="G47" s="7" t="s">
        <v>23</v>
      </c>
      <c r="H47" s="7"/>
      <c r="I47" s="57"/>
      <c r="J47" s="61">
        <v>400</v>
      </c>
    </row>
    <row r="48" spans="3:10" ht="12.75">
      <c r="C48" s="22" t="s">
        <v>33</v>
      </c>
      <c r="D48" s="20" t="s">
        <v>12</v>
      </c>
      <c r="E48" s="104">
        <f t="shared" si="0"/>
        <v>7</v>
      </c>
      <c r="F48" s="18">
        <f t="shared" si="1"/>
        <v>7.3</v>
      </c>
      <c r="G48" s="7" t="s">
        <v>39</v>
      </c>
      <c r="H48" s="7"/>
      <c r="I48" s="57"/>
      <c r="J48" s="61">
        <v>350</v>
      </c>
    </row>
    <row r="49" spans="3:10" ht="12.75">
      <c r="C49" s="22" t="s">
        <v>26</v>
      </c>
      <c r="D49" s="20" t="s">
        <v>12</v>
      </c>
      <c r="E49" s="104">
        <f t="shared" si="0"/>
        <v>8.4</v>
      </c>
      <c r="F49" s="18">
        <f t="shared" si="1"/>
        <v>8.700000000000001</v>
      </c>
      <c r="G49" s="7"/>
      <c r="H49" s="7"/>
      <c r="I49" s="57"/>
      <c r="J49" s="61">
        <v>420</v>
      </c>
    </row>
    <row r="50" spans="3:10" ht="12.75">
      <c r="C50" s="22" t="s">
        <v>31</v>
      </c>
      <c r="D50" s="20" t="s">
        <v>12</v>
      </c>
      <c r="E50" s="104">
        <f t="shared" si="0"/>
        <v>8.4</v>
      </c>
      <c r="F50" s="18">
        <f t="shared" si="1"/>
        <v>8.700000000000001</v>
      </c>
      <c r="G50" s="7"/>
      <c r="H50" s="7"/>
      <c r="I50" s="57" t="s">
        <v>111</v>
      </c>
      <c r="J50" s="61">
        <v>420</v>
      </c>
    </row>
    <row r="51" spans="3:10" ht="12.75">
      <c r="C51" s="22" t="s">
        <v>27</v>
      </c>
      <c r="D51" s="20" t="s">
        <v>12</v>
      </c>
      <c r="E51" s="104">
        <f t="shared" si="0"/>
        <v>7.8</v>
      </c>
      <c r="F51" s="18">
        <f t="shared" si="1"/>
        <v>8.1</v>
      </c>
      <c r="G51" s="7"/>
      <c r="H51" s="7"/>
      <c r="I51" s="57"/>
      <c r="J51" s="61">
        <v>390</v>
      </c>
    </row>
    <row r="52" spans="3:10" ht="12.75">
      <c r="C52" s="22" t="s">
        <v>19</v>
      </c>
      <c r="D52" s="20" t="s">
        <v>12</v>
      </c>
      <c r="E52" s="104">
        <f t="shared" si="0"/>
        <v>8.6</v>
      </c>
      <c r="F52" s="18">
        <f t="shared" si="1"/>
        <v>8.9</v>
      </c>
      <c r="G52" s="7" t="s">
        <v>23</v>
      </c>
      <c r="H52" s="7"/>
      <c r="I52" s="57"/>
      <c r="J52" s="61">
        <v>430</v>
      </c>
    </row>
    <row r="53" spans="3:10" ht="12.75">
      <c r="C53" s="22" t="s">
        <v>20</v>
      </c>
      <c r="D53" s="20" t="s">
        <v>12</v>
      </c>
      <c r="E53" s="104">
        <f t="shared" si="0"/>
        <v>8.6</v>
      </c>
      <c r="F53" s="18">
        <f t="shared" si="1"/>
        <v>8.9</v>
      </c>
      <c r="G53" s="7"/>
      <c r="H53" s="7"/>
      <c r="I53" s="57"/>
      <c r="J53" s="61">
        <v>430</v>
      </c>
    </row>
    <row r="54" spans="3:10" ht="12.75">
      <c r="C54" s="22" t="s">
        <v>22</v>
      </c>
      <c r="D54" s="20" t="s">
        <v>12</v>
      </c>
      <c r="E54" s="104">
        <f t="shared" si="0"/>
        <v>11.6</v>
      </c>
      <c r="F54" s="18">
        <f t="shared" si="1"/>
        <v>11.9</v>
      </c>
      <c r="G54" s="7" t="s">
        <v>24</v>
      </c>
      <c r="H54" s="7"/>
      <c r="I54" s="57"/>
      <c r="J54" s="61">
        <v>580</v>
      </c>
    </row>
    <row r="55" spans="3:10" ht="12.75">
      <c r="C55" s="22" t="s">
        <v>22</v>
      </c>
      <c r="D55" s="20" t="s">
        <v>12</v>
      </c>
      <c r="E55" s="104">
        <f t="shared" si="0"/>
        <v>9.2</v>
      </c>
      <c r="F55" s="18">
        <f t="shared" si="1"/>
        <v>9.5</v>
      </c>
      <c r="G55" s="7" t="s">
        <v>23</v>
      </c>
      <c r="H55" s="7"/>
      <c r="I55" s="57"/>
      <c r="J55" s="61">
        <v>460</v>
      </c>
    </row>
    <row r="56" spans="3:10" ht="12.75">
      <c r="C56" s="22" t="s">
        <v>144</v>
      </c>
      <c r="D56" s="20" t="s">
        <v>12</v>
      </c>
      <c r="E56" s="104">
        <f t="shared" si="0"/>
        <v>9</v>
      </c>
      <c r="F56" s="18">
        <f t="shared" si="1"/>
        <v>9.3</v>
      </c>
      <c r="G56" s="7"/>
      <c r="H56" s="7"/>
      <c r="I56" s="57"/>
      <c r="J56" s="61">
        <v>450</v>
      </c>
    </row>
    <row r="57" spans="3:10" ht="12.75">
      <c r="C57" s="22" t="s">
        <v>145</v>
      </c>
      <c r="D57" s="20" t="s">
        <v>12</v>
      </c>
      <c r="E57" s="104">
        <f t="shared" si="0"/>
        <v>7.2</v>
      </c>
      <c r="F57" s="18">
        <f t="shared" si="1"/>
        <v>7.5</v>
      </c>
      <c r="G57" s="7"/>
      <c r="H57" s="7"/>
      <c r="I57" s="57"/>
      <c r="J57" s="61">
        <v>360</v>
      </c>
    </row>
    <row r="58" spans="3:10" ht="12.75">
      <c r="C58" s="22" t="s">
        <v>146</v>
      </c>
      <c r="D58" s="20" t="s">
        <v>12</v>
      </c>
      <c r="E58" s="104">
        <f t="shared" si="0"/>
        <v>8</v>
      </c>
      <c r="F58" s="18">
        <f t="shared" si="1"/>
        <v>8.3</v>
      </c>
      <c r="G58" s="7"/>
      <c r="H58" s="7"/>
      <c r="I58" s="57"/>
      <c r="J58" s="61">
        <v>400</v>
      </c>
    </row>
    <row r="59" spans="3:10" ht="12.75">
      <c r="C59" s="22" t="s">
        <v>147</v>
      </c>
      <c r="D59" s="20" t="s">
        <v>12</v>
      </c>
      <c r="E59" s="104">
        <f t="shared" si="0"/>
        <v>8</v>
      </c>
      <c r="F59" s="18">
        <f t="shared" si="1"/>
        <v>8.3</v>
      </c>
      <c r="G59" s="7"/>
      <c r="H59" s="7"/>
      <c r="I59" s="57"/>
      <c r="J59" s="61">
        <v>400</v>
      </c>
    </row>
    <row r="60" spans="3:10" ht="12.75">
      <c r="C60" s="22" t="s">
        <v>148</v>
      </c>
      <c r="D60" s="20" t="s">
        <v>12</v>
      </c>
      <c r="E60" s="104">
        <f t="shared" si="0"/>
        <v>9</v>
      </c>
      <c r="F60" s="18">
        <f t="shared" si="1"/>
        <v>9.3</v>
      </c>
      <c r="G60" s="7"/>
      <c r="H60" s="7"/>
      <c r="I60" s="57"/>
      <c r="J60" s="61">
        <v>450</v>
      </c>
    </row>
    <row r="61" spans="3:10" ht="12.75">
      <c r="C61" s="17">
        <v>2187</v>
      </c>
      <c r="D61" s="20" t="s">
        <v>12</v>
      </c>
      <c r="E61" s="104">
        <f t="shared" si="0"/>
        <v>9.4</v>
      </c>
      <c r="F61" s="18">
        <f t="shared" si="1"/>
        <v>9.700000000000001</v>
      </c>
      <c r="G61" s="7"/>
      <c r="H61" s="7"/>
      <c r="I61" s="57"/>
      <c r="J61" s="61">
        <v>470</v>
      </c>
    </row>
    <row r="62" spans="3:10" ht="12.75">
      <c r="C62" s="17">
        <v>2188</v>
      </c>
      <c r="D62" s="20" t="s">
        <v>12</v>
      </c>
      <c r="E62" s="104">
        <f t="shared" si="0"/>
        <v>6.6</v>
      </c>
      <c r="F62" s="18">
        <f t="shared" si="1"/>
        <v>6.8999999999999995</v>
      </c>
      <c r="G62" s="7"/>
      <c r="H62" s="7"/>
      <c r="I62" s="57"/>
      <c r="J62" s="61">
        <v>330</v>
      </c>
    </row>
    <row r="63" spans="3:10" ht="12.75">
      <c r="C63" s="17">
        <v>2189</v>
      </c>
      <c r="D63" s="8" t="s">
        <v>40</v>
      </c>
      <c r="E63" s="104">
        <f t="shared" si="0"/>
        <v>6</v>
      </c>
      <c r="F63" s="18">
        <f t="shared" si="1"/>
        <v>6.3</v>
      </c>
      <c r="G63" s="1"/>
      <c r="H63" s="1"/>
      <c r="I63" s="57"/>
      <c r="J63" s="61">
        <v>300</v>
      </c>
    </row>
    <row r="64" spans="3:10" ht="12.75">
      <c r="C64" s="17">
        <v>2190</v>
      </c>
      <c r="D64" s="8" t="s">
        <v>40</v>
      </c>
      <c r="E64" s="104">
        <f t="shared" si="0"/>
        <v>6.6</v>
      </c>
      <c r="F64" s="18">
        <f t="shared" si="1"/>
        <v>6.8999999999999995</v>
      </c>
      <c r="G64" s="1"/>
      <c r="H64" s="1"/>
      <c r="I64" s="57"/>
      <c r="J64" s="61">
        <v>330</v>
      </c>
    </row>
    <row r="65" spans="3:10" ht="12.75">
      <c r="C65" s="17">
        <v>2191</v>
      </c>
      <c r="D65" s="8" t="s">
        <v>40</v>
      </c>
      <c r="E65" s="104">
        <f t="shared" si="0"/>
        <v>8</v>
      </c>
      <c r="F65" s="18">
        <f t="shared" si="1"/>
        <v>8.3</v>
      </c>
      <c r="G65" s="1"/>
      <c r="H65" s="1"/>
      <c r="I65" s="57"/>
      <c r="J65" s="61">
        <v>400</v>
      </c>
    </row>
    <row r="66" spans="3:10" ht="12.75">
      <c r="C66" s="17">
        <v>2192</v>
      </c>
      <c r="D66" s="8" t="s">
        <v>40</v>
      </c>
      <c r="E66" s="104">
        <f t="shared" si="0"/>
        <v>9.4</v>
      </c>
      <c r="F66" s="18">
        <f t="shared" si="1"/>
        <v>9.700000000000001</v>
      </c>
      <c r="G66" s="1"/>
      <c r="H66" s="1"/>
      <c r="I66" s="57"/>
      <c r="J66" s="61">
        <v>470</v>
      </c>
    </row>
    <row r="67" spans="3:10" ht="12.75">
      <c r="C67" s="17">
        <v>2193</v>
      </c>
      <c r="D67" s="8" t="s">
        <v>40</v>
      </c>
      <c r="E67" s="104">
        <f t="shared" si="0"/>
        <v>7.6</v>
      </c>
      <c r="F67" s="18">
        <f t="shared" si="1"/>
        <v>7.8999999999999995</v>
      </c>
      <c r="G67" s="1"/>
      <c r="H67" s="1"/>
      <c r="I67" s="57"/>
      <c r="J67" s="61">
        <v>380</v>
      </c>
    </row>
    <row r="68" spans="3:10" ht="12.75">
      <c r="C68" s="17">
        <v>2197</v>
      </c>
      <c r="D68" s="8" t="s">
        <v>40</v>
      </c>
      <c r="E68" s="104">
        <f t="shared" si="0"/>
        <v>8.4</v>
      </c>
      <c r="F68" s="18">
        <f t="shared" si="1"/>
        <v>8.700000000000001</v>
      </c>
      <c r="G68" s="1"/>
      <c r="H68" s="1"/>
      <c r="I68" s="57"/>
      <c r="J68" s="61">
        <v>420</v>
      </c>
    </row>
    <row r="69" spans="3:10" ht="12.75">
      <c r="C69" s="17">
        <v>2198</v>
      </c>
      <c r="D69" s="8" t="s">
        <v>40</v>
      </c>
      <c r="E69" s="104">
        <f t="shared" si="0"/>
        <v>8</v>
      </c>
      <c r="F69" s="18">
        <f t="shared" si="1"/>
        <v>8.3</v>
      </c>
      <c r="G69" s="1"/>
      <c r="H69" s="1"/>
      <c r="I69" s="57"/>
      <c r="J69" s="61">
        <v>400</v>
      </c>
    </row>
    <row r="70" spans="3:10" ht="12.75">
      <c r="C70" s="17">
        <v>2199</v>
      </c>
      <c r="D70" s="8" t="s">
        <v>40</v>
      </c>
      <c r="E70" s="104">
        <f t="shared" si="0"/>
        <v>8.4</v>
      </c>
      <c r="F70" s="18">
        <f t="shared" si="1"/>
        <v>8.700000000000001</v>
      </c>
      <c r="G70" s="1"/>
      <c r="H70" s="1"/>
      <c r="I70" s="57"/>
      <c r="J70" s="61">
        <v>420</v>
      </c>
    </row>
    <row r="71" spans="3:10" ht="12.75">
      <c r="C71" s="17">
        <v>2202</v>
      </c>
      <c r="D71" s="8" t="s">
        <v>40</v>
      </c>
      <c r="E71" s="104">
        <f t="shared" si="0"/>
        <v>8.2</v>
      </c>
      <c r="F71" s="18">
        <f t="shared" si="1"/>
        <v>8.5</v>
      </c>
      <c r="G71" s="1"/>
      <c r="H71" s="1"/>
      <c r="I71" s="57"/>
      <c r="J71" s="61">
        <v>410</v>
      </c>
    </row>
    <row r="72" spans="3:10" ht="12.75">
      <c r="C72" s="17">
        <v>2204</v>
      </c>
      <c r="D72" s="8" t="s">
        <v>40</v>
      </c>
      <c r="E72" s="104">
        <f t="shared" si="0"/>
        <v>7</v>
      </c>
      <c r="F72" s="18">
        <f t="shared" si="1"/>
        <v>7.3</v>
      </c>
      <c r="G72" s="1" t="s">
        <v>39</v>
      </c>
      <c r="H72" s="1"/>
      <c r="I72" s="57"/>
      <c r="J72" s="61">
        <v>350</v>
      </c>
    </row>
    <row r="73" spans="3:10" ht="12.75">
      <c r="C73" s="17">
        <v>2205</v>
      </c>
      <c r="D73" s="8" t="s">
        <v>12</v>
      </c>
      <c r="E73" s="104">
        <f t="shared" si="0"/>
        <v>8</v>
      </c>
      <c r="F73" s="18">
        <f t="shared" si="1"/>
        <v>8.3</v>
      </c>
      <c r="G73" s="1"/>
      <c r="H73" s="1"/>
      <c r="I73" s="57"/>
      <c r="J73" s="61">
        <v>400</v>
      </c>
    </row>
    <row r="74" spans="3:10" ht="12.75">
      <c r="C74" s="17">
        <v>2206</v>
      </c>
      <c r="D74" s="8" t="s">
        <v>12</v>
      </c>
      <c r="E74" s="104">
        <f t="shared" si="0"/>
        <v>8</v>
      </c>
      <c r="F74" s="18">
        <f t="shared" si="1"/>
        <v>8.3</v>
      </c>
      <c r="G74" s="1"/>
      <c r="H74" s="1"/>
      <c r="I74" s="57"/>
      <c r="J74" s="61">
        <v>400</v>
      </c>
    </row>
    <row r="75" spans="3:10" ht="12.75">
      <c r="C75" s="17">
        <v>2208</v>
      </c>
      <c r="D75" s="8" t="s">
        <v>12</v>
      </c>
      <c r="E75" s="104">
        <f t="shared" si="0"/>
        <v>9</v>
      </c>
      <c r="F75" s="18">
        <f t="shared" si="1"/>
        <v>9.3</v>
      </c>
      <c r="G75" s="1"/>
      <c r="H75" s="1"/>
      <c r="I75" s="57"/>
      <c r="J75" s="61">
        <v>450</v>
      </c>
    </row>
    <row r="76" spans="3:10" ht="12.75">
      <c r="C76" s="17">
        <v>2209</v>
      </c>
      <c r="D76" s="8" t="s">
        <v>12</v>
      </c>
      <c r="E76" s="104">
        <f t="shared" si="0"/>
        <v>9</v>
      </c>
      <c r="F76" s="18">
        <f t="shared" si="1"/>
        <v>9.3</v>
      </c>
      <c r="G76" s="1"/>
      <c r="H76" s="1"/>
      <c r="I76" s="57"/>
      <c r="J76" s="61">
        <v>450</v>
      </c>
    </row>
    <row r="77" spans="3:10" ht="12.75">
      <c r="C77" s="17">
        <v>2210</v>
      </c>
      <c r="D77" s="8" t="s">
        <v>12</v>
      </c>
      <c r="E77" s="104">
        <f t="shared" si="0"/>
        <v>8</v>
      </c>
      <c r="F77" s="18">
        <f t="shared" si="1"/>
        <v>8.3</v>
      </c>
      <c r="G77" s="1"/>
      <c r="H77" s="1"/>
      <c r="I77" s="57"/>
      <c r="J77" s="61">
        <v>400</v>
      </c>
    </row>
    <row r="78" spans="3:10" ht="12.75">
      <c r="C78" s="17">
        <v>2211</v>
      </c>
      <c r="D78" s="8" t="s">
        <v>12</v>
      </c>
      <c r="E78" s="104">
        <f t="shared" si="0"/>
        <v>8.4</v>
      </c>
      <c r="F78" s="18">
        <f t="shared" si="1"/>
        <v>8.700000000000001</v>
      </c>
      <c r="G78" s="1"/>
      <c r="H78" s="1"/>
      <c r="I78" s="57"/>
      <c r="J78" s="61">
        <v>420</v>
      </c>
    </row>
    <row r="79" spans="3:10" ht="12.75">
      <c r="C79" s="17">
        <v>2212</v>
      </c>
      <c r="D79" s="8" t="s">
        <v>12</v>
      </c>
      <c r="E79" s="104">
        <f aca="true" t="shared" si="2" ref="E79:E108">J79/50</f>
        <v>8.2</v>
      </c>
      <c r="F79" s="18">
        <f aca="true" t="shared" si="3" ref="F79:F108">SUM(E79+0.3)</f>
        <v>8.5</v>
      </c>
      <c r="G79" s="1"/>
      <c r="H79" s="1"/>
      <c r="I79" s="57"/>
      <c r="J79" s="61">
        <v>410</v>
      </c>
    </row>
    <row r="80" spans="3:10" ht="12.75">
      <c r="C80" s="17">
        <v>2213</v>
      </c>
      <c r="D80" s="8" t="s">
        <v>12</v>
      </c>
      <c r="E80" s="104">
        <f t="shared" si="2"/>
        <v>7</v>
      </c>
      <c r="F80" s="18">
        <f t="shared" si="3"/>
        <v>7.3</v>
      </c>
      <c r="G80" s="1"/>
      <c r="H80" s="1"/>
      <c r="I80" s="57"/>
      <c r="J80" s="61">
        <v>350</v>
      </c>
    </row>
    <row r="81" spans="3:10" ht="12.75">
      <c r="C81" s="17">
        <v>2214</v>
      </c>
      <c r="D81" s="8" t="s">
        <v>12</v>
      </c>
      <c r="E81" s="104">
        <f t="shared" si="2"/>
        <v>8.4</v>
      </c>
      <c r="F81" s="18">
        <f t="shared" si="3"/>
        <v>8.700000000000001</v>
      </c>
      <c r="G81" s="1"/>
      <c r="H81" s="1"/>
      <c r="I81" s="57"/>
      <c r="J81" s="61">
        <v>420</v>
      </c>
    </row>
    <row r="82" spans="3:10" ht="12.75">
      <c r="C82" s="17">
        <v>2215</v>
      </c>
      <c r="D82" s="8" t="s">
        <v>12</v>
      </c>
      <c r="E82" s="104">
        <f t="shared" si="2"/>
        <v>8.4</v>
      </c>
      <c r="F82" s="18">
        <f t="shared" si="3"/>
        <v>8.700000000000001</v>
      </c>
      <c r="G82" s="1"/>
      <c r="H82" s="1"/>
      <c r="I82" s="57"/>
      <c r="J82" s="61">
        <v>420</v>
      </c>
    </row>
    <row r="83" spans="3:10" ht="12.75">
      <c r="C83" s="17">
        <v>2216</v>
      </c>
      <c r="D83" s="8" t="s">
        <v>12</v>
      </c>
      <c r="E83" s="104">
        <f t="shared" si="2"/>
        <v>8.4</v>
      </c>
      <c r="F83" s="18">
        <f t="shared" si="3"/>
        <v>8.700000000000001</v>
      </c>
      <c r="G83" s="1"/>
      <c r="H83" s="1"/>
      <c r="I83" s="57"/>
      <c r="J83" s="61">
        <v>420</v>
      </c>
    </row>
    <row r="84" spans="3:10" ht="12.75">
      <c r="C84" s="17">
        <v>2217</v>
      </c>
      <c r="D84" s="8" t="s">
        <v>12</v>
      </c>
      <c r="E84" s="104">
        <f t="shared" si="2"/>
        <v>6</v>
      </c>
      <c r="F84" s="18">
        <f t="shared" si="3"/>
        <v>6.3</v>
      </c>
      <c r="G84" s="1"/>
      <c r="H84" s="1"/>
      <c r="I84" s="57"/>
      <c r="J84" s="61">
        <v>300</v>
      </c>
    </row>
    <row r="85" spans="3:10" ht="12.75">
      <c r="C85" s="17">
        <v>2218</v>
      </c>
      <c r="D85" s="8" t="s">
        <v>12</v>
      </c>
      <c r="E85" s="104">
        <f t="shared" si="2"/>
        <v>8</v>
      </c>
      <c r="F85" s="18">
        <f t="shared" si="3"/>
        <v>8.3</v>
      </c>
      <c r="G85" s="1"/>
      <c r="H85" s="1"/>
      <c r="I85" s="57"/>
      <c r="J85" s="61">
        <v>400</v>
      </c>
    </row>
    <row r="86" spans="3:10" ht="12.75">
      <c r="C86" s="17">
        <v>2207</v>
      </c>
      <c r="D86" s="8" t="s">
        <v>12</v>
      </c>
      <c r="E86" s="104">
        <f t="shared" si="2"/>
        <v>7</v>
      </c>
      <c r="F86" s="18">
        <f t="shared" si="3"/>
        <v>7.3</v>
      </c>
      <c r="G86" s="1"/>
      <c r="H86" s="57"/>
      <c r="I86" s="57"/>
      <c r="J86" s="61">
        <v>350</v>
      </c>
    </row>
    <row r="87" spans="3:10" ht="12.75">
      <c r="C87" s="17">
        <v>2220</v>
      </c>
      <c r="D87" s="8" t="s">
        <v>12</v>
      </c>
      <c r="E87" s="104">
        <f t="shared" si="2"/>
        <v>6</v>
      </c>
      <c r="F87" s="18">
        <f t="shared" si="3"/>
        <v>6.3</v>
      </c>
      <c r="G87" s="1"/>
      <c r="H87" s="57"/>
      <c r="I87" s="60"/>
      <c r="J87" s="61">
        <v>300</v>
      </c>
    </row>
    <row r="88" spans="3:10" ht="12.75">
      <c r="C88" s="17">
        <v>2219</v>
      </c>
      <c r="D88" s="8" t="s">
        <v>12</v>
      </c>
      <c r="E88" s="104">
        <f t="shared" si="2"/>
        <v>8.4</v>
      </c>
      <c r="F88" s="18">
        <f t="shared" si="3"/>
        <v>8.700000000000001</v>
      </c>
      <c r="G88" s="1"/>
      <c r="H88" s="57"/>
      <c r="I88" s="60"/>
      <c r="J88" s="61">
        <v>420</v>
      </c>
    </row>
    <row r="89" spans="3:10" ht="12.75">
      <c r="C89" s="17">
        <v>2221</v>
      </c>
      <c r="D89" s="8" t="s">
        <v>12</v>
      </c>
      <c r="E89" s="104">
        <f t="shared" si="2"/>
        <v>6.4</v>
      </c>
      <c r="F89" s="18">
        <f t="shared" si="3"/>
        <v>6.7</v>
      </c>
      <c r="G89" s="1"/>
      <c r="H89" s="57"/>
      <c r="I89" s="60"/>
      <c r="J89" s="61">
        <v>320</v>
      </c>
    </row>
    <row r="90" spans="3:10" ht="12.75">
      <c r="C90" s="17">
        <v>2222</v>
      </c>
      <c r="D90" s="8" t="s">
        <v>12</v>
      </c>
      <c r="E90" s="104">
        <f t="shared" si="2"/>
        <v>8.2</v>
      </c>
      <c r="F90" s="18">
        <f t="shared" si="3"/>
        <v>8.5</v>
      </c>
      <c r="G90" s="1"/>
      <c r="H90" s="57"/>
      <c r="I90" s="60"/>
      <c r="J90" s="61">
        <v>410</v>
      </c>
    </row>
    <row r="91" spans="3:10" ht="12.75">
      <c r="C91" s="17">
        <v>2223</v>
      </c>
      <c r="D91" s="8" t="s">
        <v>12</v>
      </c>
      <c r="E91" s="104">
        <f t="shared" si="2"/>
        <v>6.4</v>
      </c>
      <c r="F91" s="18">
        <f t="shared" si="3"/>
        <v>6.7</v>
      </c>
      <c r="G91" s="1"/>
      <c r="H91" s="57"/>
      <c r="I91" s="60"/>
      <c r="J91" s="61">
        <v>320</v>
      </c>
    </row>
    <row r="92" spans="3:10" ht="12.75">
      <c r="C92" s="17">
        <v>2224</v>
      </c>
      <c r="D92" s="8" t="s">
        <v>12</v>
      </c>
      <c r="E92" s="104">
        <f t="shared" si="2"/>
        <v>14</v>
      </c>
      <c r="F92" s="18">
        <f t="shared" si="3"/>
        <v>14.3</v>
      </c>
      <c r="G92" s="1"/>
      <c r="H92" s="57"/>
      <c r="I92" s="60"/>
      <c r="J92" s="61">
        <v>700</v>
      </c>
    </row>
    <row r="93" spans="3:10" ht="12.75">
      <c r="C93" s="17">
        <v>2225</v>
      </c>
      <c r="D93" s="8" t="s">
        <v>150</v>
      </c>
      <c r="E93" s="104">
        <f t="shared" si="2"/>
        <v>12</v>
      </c>
      <c r="F93" s="18">
        <f t="shared" si="3"/>
        <v>12.3</v>
      </c>
      <c r="G93" s="1"/>
      <c r="H93" s="57"/>
      <c r="I93" s="60"/>
      <c r="J93" s="61">
        <v>600</v>
      </c>
    </row>
    <row r="94" spans="3:10" ht="12.75">
      <c r="C94" s="17">
        <v>2226</v>
      </c>
      <c r="D94" s="8" t="s">
        <v>12</v>
      </c>
      <c r="E94" s="104">
        <f t="shared" si="2"/>
        <v>7.6</v>
      </c>
      <c r="F94" s="18">
        <f t="shared" si="3"/>
        <v>7.8999999999999995</v>
      </c>
      <c r="G94" s="1"/>
      <c r="H94" s="57"/>
      <c r="I94" s="60"/>
      <c r="J94" s="61">
        <v>380</v>
      </c>
    </row>
    <row r="95" spans="3:10" ht="12.75">
      <c r="C95" s="17">
        <v>2227</v>
      </c>
      <c r="D95" s="8" t="s">
        <v>12</v>
      </c>
      <c r="E95" s="104">
        <f t="shared" si="2"/>
        <v>8.4</v>
      </c>
      <c r="F95" s="18">
        <f t="shared" si="3"/>
        <v>8.700000000000001</v>
      </c>
      <c r="G95" s="1"/>
      <c r="H95" s="57"/>
      <c r="I95" s="60"/>
      <c r="J95" s="61">
        <v>420</v>
      </c>
    </row>
    <row r="96" spans="3:10" ht="12.75">
      <c r="C96" s="17">
        <v>2228</v>
      </c>
      <c r="D96" s="8" t="s">
        <v>12</v>
      </c>
      <c r="E96" s="104">
        <f t="shared" si="2"/>
        <v>9</v>
      </c>
      <c r="F96" s="18">
        <f t="shared" si="3"/>
        <v>9.3</v>
      </c>
      <c r="G96" s="1"/>
      <c r="H96" s="57"/>
      <c r="I96" s="60"/>
      <c r="J96" s="61">
        <v>450</v>
      </c>
    </row>
    <row r="97" spans="3:10" ht="12.75">
      <c r="C97" s="17">
        <v>2229</v>
      </c>
      <c r="D97" s="8" t="s">
        <v>12</v>
      </c>
      <c r="E97" s="104">
        <f t="shared" si="2"/>
        <v>11</v>
      </c>
      <c r="F97" s="18">
        <f t="shared" si="3"/>
        <v>11.3</v>
      </c>
      <c r="G97" s="1"/>
      <c r="H97" s="57"/>
      <c r="I97" s="60"/>
      <c r="J97" s="61">
        <v>550</v>
      </c>
    </row>
    <row r="98" spans="3:10" ht="12.75">
      <c r="C98" s="17">
        <v>2230</v>
      </c>
      <c r="D98" s="8" t="s">
        <v>12</v>
      </c>
      <c r="E98" s="104">
        <f t="shared" si="2"/>
        <v>11</v>
      </c>
      <c r="F98" s="18">
        <f t="shared" si="3"/>
        <v>11.3</v>
      </c>
      <c r="G98" s="1"/>
      <c r="H98" s="57"/>
      <c r="I98" s="60"/>
      <c r="J98" s="61">
        <v>550</v>
      </c>
    </row>
    <row r="99" spans="3:10" ht="12.75">
      <c r="C99" s="17">
        <v>2231</v>
      </c>
      <c r="D99" s="8" t="s">
        <v>12</v>
      </c>
      <c r="E99" s="104">
        <f t="shared" si="2"/>
        <v>9</v>
      </c>
      <c r="F99" s="18">
        <f t="shared" si="3"/>
        <v>9.3</v>
      </c>
      <c r="G99" s="1"/>
      <c r="H99" s="57"/>
      <c r="I99" s="60"/>
      <c r="J99" s="61">
        <v>450</v>
      </c>
    </row>
    <row r="100" spans="3:10" ht="12.75">
      <c r="C100" s="17">
        <v>2232</v>
      </c>
      <c r="D100" s="8" t="s">
        <v>12</v>
      </c>
      <c r="E100" s="104">
        <f t="shared" si="2"/>
        <v>9</v>
      </c>
      <c r="F100" s="18">
        <f t="shared" si="3"/>
        <v>9.3</v>
      </c>
      <c r="G100" s="1"/>
      <c r="H100" s="57"/>
      <c r="I100" s="60"/>
      <c r="J100" s="61">
        <v>450</v>
      </c>
    </row>
    <row r="101" spans="3:10" ht="12.75">
      <c r="C101" s="17">
        <v>2233</v>
      </c>
      <c r="D101" s="8" t="s">
        <v>12</v>
      </c>
      <c r="E101" s="104">
        <f t="shared" si="2"/>
        <v>10</v>
      </c>
      <c r="F101" s="18">
        <f t="shared" si="3"/>
        <v>10.3</v>
      </c>
      <c r="G101" s="1"/>
      <c r="H101" s="1"/>
      <c r="I101" s="60"/>
      <c r="J101" s="61">
        <v>500</v>
      </c>
    </row>
    <row r="102" spans="3:10" ht="12.75">
      <c r="C102" s="17">
        <v>2234</v>
      </c>
      <c r="D102" s="8" t="s">
        <v>12</v>
      </c>
      <c r="E102" s="104">
        <f t="shared" si="2"/>
        <v>10</v>
      </c>
      <c r="F102" s="18">
        <f t="shared" si="3"/>
        <v>10.3</v>
      </c>
      <c r="G102" s="1"/>
      <c r="H102" s="1"/>
      <c r="I102"/>
      <c r="J102" s="8">
        <v>500</v>
      </c>
    </row>
    <row r="103" spans="3:10" ht="12.75">
      <c r="C103" s="17">
        <v>2235</v>
      </c>
      <c r="D103" s="8" t="s">
        <v>12</v>
      </c>
      <c r="E103" s="104">
        <f t="shared" si="2"/>
        <v>8</v>
      </c>
      <c r="F103" s="18">
        <f t="shared" si="3"/>
        <v>8.3</v>
      </c>
      <c r="G103" s="1"/>
      <c r="H103" s="1"/>
      <c r="I103"/>
      <c r="J103" s="8">
        <v>400</v>
      </c>
    </row>
    <row r="104" spans="3:10" ht="12.75">
      <c r="C104" s="17">
        <v>2236</v>
      </c>
      <c r="D104" s="8" t="s">
        <v>12</v>
      </c>
      <c r="E104" s="104">
        <v>8.6</v>
      </c>
      <c r="F104" s="18">
        <f t="shared" si="3"/>
        <v>8.9</v>
      </c>
      <c r="G104" s="1"/>
      <c r="H104" s="1"/>
      <c r="I104"/>
      <c r="J104" s="8">
        <v>450</v>
      </c>
    </row>
    <row r="105" spans="3:10" ht="12.75">
      <c r="C105" s="17">
        <v>2237</v>
      </c>
      <c r="D105" s="8" t="s">
        <v>12</v>
      </c>
      <c r="E105" s="104">
        <f t="shared" si="2"/>
        <v>0</v>
      </c>
      <c r="F105" s="18">
        <f t="shared" si="3"/>
        <v>0.3</v>
      </c>
      <c r="G105" s="1"/>
      <c r="H105" s="1"/>
      <c r="I105"/>
      <c r="J105" s="8"/>
    </row>
    <row r="106" spans="3:10" ht="12.75">
      <c r="C106" s="17">
        <v>2238</v>
      </c>
      <c r="D106" s="8" t="s">
        <v>12</v>
      </c>
      <c r="E106" s="104">
        <f t="shared" si="2"/>
        <v>9</v>
      </c>
      <c r="F106" s="18">
        <f t="shared" si="3"/>
        <v>9.3</v>
      </c>
      <c r="G106" s="1"/>
      <c r="H106" s="1"/>
      <c r="I106"/>
      <c r="J106" s="8">
        <v>450</v>
      </c>
    </row>
    <row r="107" spans="3:10" ht="12.75">
      <c r="C107" s="17">
        <v>2239</v>
      </c>
      <c r="D107" s="8" t="s">
        <v>12</v>
      </c>
      <c r="E107" s="104">
        <f t="shared" si="2"/>
        <v>9.4</v>
      </c>
      <c r="F107" s="18">
        <f t="shared" si="3"/>
        <v>9.700000000000001</v>
      </c>
      <c r="G107" s="1"/>
      <c r="H107" s="1"/>
      <c r="I107"/>
      <c r="J107" s="8">
        <v>470</v>
      </c>
    </row>
    <row r="108" spans="3:10" ht="12.75">
      <c r="C108" s="17">
        <v>2240</v>
      </c>
      <c r="D108" s="8" t="s">
        <v>12</v>
      </c>
      <c r="E108" s="104">
        <f t="shared" si="2"/>
        <v>9</v>
      </c>
      <c r="F108" s="18">
        <f t="shared" si="3"/>
        <v>9.3</v>
      </c>
      <c r="G108" s="1"/>
      <c r="H108" s="1"/>
      <c r="I108"/>
      <c r="J108" s="8">
        <v>450</v>
      </c>
    </row>
    <row r="109" spans="3:9" ht="12.75">
      <c r="C109" s="17"/>
      <c r="D109" s="8"/>
      <c r="E109" s="8"/>
      <c r="F109" s="1"/>
      <c r="G109" s="1"/>
      <c r="H109" s="1"/>
      <c r="I109"/>
    </row>
    <row r="110" spans="3:9" ht="12.75">
      <c r="C110" s="17"/>
      <c r="D110" s="8"/>
      <c r="E110" s="8"/>
      <c r="F110" s="1"/>
      <c r="G110" s="1"/>
      <c r="H110" s="1"/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spans="9:10" ht="12.75">
      <c r="I115" s="30"/>
      <c r="J115" s="30"/>
    </row>
    <row r="116" spans="9:10" ht="12.75">
      <c r="I116" s="30"/>
      <c r="J116" s="30"/>
    </row>
    <row r="117" spans="9:10" ht="12.75">
      <c r="I117" s="60"/>
      <c r="J117" s="30"/>
    </row>
    <row r="118" spans="9:10" ht="12.75">
      <c r="I118" s="60"/>
      <c r="J118" s="30"/>
    </row>
    <row r="119" spans="9:10" ht="12.75">
      <c r="I119" s="60"/>
      <c r="J119" s="30"/>
    </row>
    <row r="120" spans="9:10" ht="12.75">
      <c r="I120" s="60"/>
      <c r="J120" s="30"/>
    </row>
    <row r="121" spans="9:10" ht="12.75">
      <c r="I121" s="60"/>
      <c r="J121" s="30"/>
    </row>
    <row r="122" spans="9:10" ht="12.75">
      <c r="I122" s="60"/>
      <c r="J122" s="30"/>
    </row>
    <row r="123" spans="9:10" ht="12.75">
      <c r="I123" s="60"/>
      <c r="J123" s="30"/>
    </row>
    <row r="124" spans="9:10" ht="12.75">
      <c r="I124" s="60"/>
      <c r="J124" s="30"/>
    </row>
    <row r="125" spans="9:10" ht="12.75">
      <c r="I125" s="60"/>
      <c r="J125" s="30"/>
    </row>
    <row r="126" spans="9:10" ht="12.75">
      <c r="I126" s="60"/>
      <c r="J126" s="30"/>
    </row>
  </sheetData>
  <sheetProtection/>
  <mergeCells count="5">
    <mergeCell ref="C6:K8"/>
    <mergeCell ref="F11:I12"/>
    <mergeCell ref="C11:C12"/>
    <mergeCell ref="D11:D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16.00390625" style="0" customWidth="1"/>
  </cols>
  <sheetData>
    <row r="1" spans="1:3" ht="13.5" thickBot="1">
      <c r="A1" s="16"/>
      <c r="B1" s="14"/>
      <c r="C1" s="14"/>
    </row>
    <row r="2" spans="1:9" ht="12.75">
      <c r="A2" s="120" t="s">
        <v>61</v>
      </c>
      <c r="B2" s="121"/>
      <c r="C2" s="121"/>
      <c r="D2" s="121"/>
      <c r="E2" s="121"/>
      <c r="F2" s="121"/>
      <c r="G2" s="121"/>
      <c r="H2" s="121"/>
      <c r="I2" s="122"/>
    </row>
    <row r="3" spans="1:9" ht="13.5" thickBot="1">
      <c r="A3" s="123"/>
      <c r="B3" s="124"/>
      <c r="C3" s="124"/>
      <c r="D3" s="124"/>
      <c r="E3" s="124"/>
      <c r="F3" s="124"/>
      <c r="G3" s="124"/>
      <c r="H3" s="124"/>
      <c r="I3" s="125"/>
    </row>
    <row r="4" spans="1:3" ht="12.75">
      <c r="A4" s="16"/>
      <c r="B4" s="14"/>
      <c r="C4" s="14"/>
    </row>
    <row r="5" spans="1:8" ht="12.75">
      <c r="A5" s="16"/>
      <c r="B5" s="14"/>
      <c r="C5" s="14"/>
      <c r="H5" s="30"/>
    </row>
    <row r="6" spans="1:9" ht="12.75">
      <c r="A6" s="180" t="s">
        <v>64</v>
      </c>
      <c r="B6" s="157" t="s">
        <v>5</v>
      </c>
      <c r="C6" s="157" t="s">
        <v>2</v>
      </c>
      <c r="D6" s="182" t="s">
        <v>43</v>
      </c>
      <c r="E6" s="183"/>
      <c r="F6" s="183"/>
      <c r="G6" s="183"/>
      <c r="H6" s="183"/>
      <c r="I6" s="184"/>
    </row>
    <row r="7" spans="1:9" ht="12.75">
      <c r="A7" s="181"/>
      <c r="B7" s="158"/>
      <c r="C7" s="158"/>
      <c r="D7" s="185"/>
      <c r="E7" s="186"/>
      <c r="F7" s="186"/>
      <c r="G7" s="186"/>
      <c r="H7" s="186"/>
      <c r="I7" s="187"/>
    </row>
    <row r="8" spans="1:9" ht="12.75">
      <c r="A8" s="17" t="s">
        <v>0</v>
      </c>
      <c r="B8" s="8"/>
      <c r="C8" s="13" t="s">
        <v>3</v>
      </c>
      <c r="D8" s="37"/>
      <c r="E8" s="34"/>
      <c r="F8" s="34"/>
      <c r="G8" s="34"/>
      <c r="H8" s="34"/>
      <c r="I8" s="32"/>
    </row>
    <row r="9" spans="1:9" ht="12.75">
      <c r="A9" s="17">
        <v>306</v>
      </c>
      <c r="B9" s="8" t="s">
        <v>12</v>
      </c>
      <c r="C9" s="15">
        <v>9</v>
      </c>
      <c r="D9" s="35" t="s">
        <v>42</v>
      </c>
      <c r="E9" s="35" t="s">
        <v>62</v>
      </c>
      <c r="F9" s="35" t="s">
        <v>50</v>
      </c>
      <c r="G9" s="35" t="s">
        <v>54</v>
      </c>
      <c r="H9" s="35" t="s">
        <v>44</v>
      </c>
      <c r="I9" s="35" t="s">
        <v>63</v>
      </c>
    </row>
    <row r="10" spans="1:9" ht="12.75">
      <c r="A10" s="17">
        <v>307</v>
      </c>
      <c r="B10" s="8" t="s">
        <v>12</v>
      </c>
      <c r="C10" s="15">
        <v>9</v>
      </c>
      <c r="D10" s="35" t="s">
        <v>42</v>
      </c>
      <c r="E10" s="35" t="s">
        <v>62</v>
      </c>
      <c r="F10" s="35" t="s">
        <v>50</v>
      </c>
      <c r="G10" s="35" t="s">
        <v>54</v>
      </c>
      <c r="H10" s="35" t="s">
        <v>44</v>
      </c>
      <c r="I10" s="35" t="s">
        <v>63</v>
      </c>
    </row>
    <row r="11" spans="1:9" ht="12.75">
      <c r="A11" s="17">
        <v>308</v>
      </c>
      <c r="B11" s="8" t="s">
        <v>12</v>
      </c>
      <c r="C11" s="15">
        <v>9</v>
      </c>
      <c r="D11" s="35" t="s">
        <v>42</v>
      </c>
      <c r="E11" s="35" t="s">
        <v>62</v>
      </c>
      <c r="F11" s="35" t="s">
        <v>50</v>
      </c>
      <c r="G11" s="35" t="s">
        <v>54</v>
      </c>
      <c r="H11" s="35" t="s">
        <v>44</v>
      </c>
      <c r="I11" s="35" t="s">
        <v>63</v>
      </c>
    </row>
    <row r="12" spans="1:9" ht="12.75">
      <c r="A12" s="17">
        <v>309</v>
      </c>
      <c r="B12" s="8" t="s">
        <v>12</v>
      </c>
      <c r="C12" s="15">
        <v>9</v>
      </c>
      <c r="D12" s="35" t="s">
        <v>42</v>
      </c>
      <c r="E12" s="35" t="s">
        <v>62</v>
      </c>
      <c r="F12" s="35" t="s">
        <v>50</v>
      </c>
      <c r="G12" s="35" t="s">
        <v>54</v>
      </c>
      <c r="H12" s="35" t="s">
        <v>44</v>
      </c>
      <c r="I12" s="35" t="s">
        <v>63</v>
      </c>
    </row>
    <row r="13" spans="1:9" ht="12.75">
      <c r="A13" s="17">
        <v>310</v>
      </c>
      <c r="B13" s="8" t="s">
        <v>12</v>
      </c>
      <c r="C13" s="15">
        <v>9</v>
      </c>
      <c r="D13" s="35" t="s">
        <v>42</v>
      </c>
      <c r="E13" s="35" t="s">
        <v>62</v>
      </c>
      <c r="F13" s="35" t="s">
        <v>50</v>
      </c>
      <c r="G13" s="35" t="s">
        <v>54</v>
      </c>
      <c r="H13" s="35" t="s">
        <v>44</v>
      </c>
      <c r="I13" s="35" t="s">
        <v>63</v>
      </c>
    </row>
    <row r="14" spans="1:9" ht="12.75">
      <c r="A14" s="17">
        <v>311</v>
      </c>
      <c r="B14" s="8" t="s">
        <v>12</v>
      </c>
      <c r="C14" s="15">
        <v>9</v>
      </c>
      <c r="D14" s="35" t="s">
        <v>42</v>
      </c>
      <c r="E14" s="35" t="s">
        <v>62</v>
      </c>
      <c r="F14" s="35" t="s">
        <v>50</v>
      </c>
      <c r="G14" s="35" t="s">
        <v>54</v>
      </c>
      <c r="H14" s="35" t="s">
        <v>44</v>
      </c>
      <c r="I14" s="35" t="s">
        <v>63</v>
      </c>
    </row>
    <row r="15" spans="1:9" ht="12.75">
      <c r="A15" s="17">
        <v>312</v>
      </c>
      <c r="B15" s="8" t="s">
        <v>12</v>
      </c>
      <c r="C15" s="15">
        <v>9</v>
      </c>
      <c r="D15" s="35" t="s">
        <v>42</v>
      </c>
      <c r="E15" s="35" t="s">
        <v>62</v>
      </c>
      <c r="F15" s="35" t="s">
        <v>50</v>
      </c>
      <c r="G15" s="35" t="s">
        <v>54</v>
      </c>
      <c r="H15" s="35" t="s">
        <v>44</v>
      </c>
      <c r="I15" s="35" t="s">
        <v>63</v>
      </c>
    </row>
    <row r="16" spans="1:9" ht="12.75">
      <c r="A16" s="17">
        <v>320</v>
      </c>
      <c r="B16" s="8" t="s">
        <v>12</v>
      </c>
      <c r="C16" s="15">
        <v>9</v>
      </c>
      <c r="D16" s="35" t="s">
        <v>42</v>
      </c>
      <c r="E16" s="35" t="s">
        <v>62</v>
      </c>
      <c r="F16" s="35" t="s">
        <v>50</v>
      </c>
      <c r="G16" s="35" t="s">
        <v>54</v>
      </c>
      <c r="H16" s="35" t="s">
        <v>44</v>
      </c>
      <c r="I16" s="35" t="s">
        <v>63</v>
      </c>
    </row>
    <row r="17" spans="1:9" ht="12.75">
      <c r="A17" s="17">
        <v>378</v>
      </c>
      <c r="B17" s="8" t="s">
        <v>12</v>
      </c>
      <c r="C17" s="15">
        <v>9</v>
      </c>
      <c r="D17" s="35" t="s">
        <v>42</v>
      </c>
      <c r="E17" s="35" t="s">
        <v>62</v>
      </c>
      <c r="F17" s="35" t="s">
        <v>50</v>
      </c>
      <c r="G17" s="35" t="s">
        <v>54</v>
      </c>
      <c r="H17" s="35" t="s">
        <v>44</v>
      </c>
      <c r="I17" s="35" t="s">
        <v>63</v>
      </c>
    </row>
    <row r="18" spans="1:9" ht="12.75">
      <c r="A18" s="17"/>
      <c r="B18" s="8"/>
      <c r="C18" s="15"/>
      <c r="D18" s="9"/>
      <c r="E18" s="9"/>
      <c r="F18" s="9"/>
      <c r="G18" s="9"/>
      <c r="H18" s="9"/>
      <c r="I18" s="9"/>
    </row>
    <row r="19" spans="1:9" ht="12.75">
      <c r="A19" s="17"/>
      <c r="B19" s="8"/>
      <c r="C19" s="15"/>
      <c r="D19" s="9"/>
      <c r="E19" s="9"/>
      <c r="F19" s="9"/>
      <c r="G19" s="9"/>
      <c r="H19" s="9"/>
      <c r="I19" s="9"/>
    </row>
    <row r="20" spans="1:9" ht="12.75">
      <c r="A20" s="17"/>
      <c r="B20" s="8"/>
      <c r="C20" s="15"/>
      <c r="D20" s="9"/>
      <c r="E20" s="9"/>
      <c r="F20" s="9"/>
      <c r="G20" s="9"/>
      <c r="H20" s="9"/>
      <c r="I20" s="9"/>
    </row>
    <row r="21" spans="1:9" ht="12.75">
      <c r="A21" s="17"/>
      <c r="B21" s="8"/>
      <c r="C21" s="15"/>
      <c r="D21" s="9"/>
      <c r="E21" s="9"/>
      <c r="F21" s="9"/>
      <c r="G21" s="9"/>
      <c r="H21" s="9"/>
      <c r="I21" s="9"/>
    </row>
    <row r="22" spans="1:9" ht="12.75">
      <c r="A22" s="17"/>
      <c r="B22" s="8"/>
      <c r="C22" s="15"/>
      <c r="D22" s="9"/>
      <c r="E22" s="9"/>
      <c r="F22" s="9"/>
      <c r="G22" s="9"/>
      <c r="H22" s="9"/>
      <c r="I22" s="9"/>
    </row>
    <row r="23" spans="1:9" ht="12.75">
      <c r="A23" s="17"/>
      <c r="B23" s="8"/>
      <c r="C23" s="15"/>
      <c r="D23" s="9"/>
      <c r="E23" s="9"/>
      <c r="F23" s="9"/>
      <c r="G23" s="9"/>
      <c r="H23" s="9"/>
      <c r="I23" s="9"/>
    </row>
    <row r="24" spans="1:9" ht="12.75">
      <c r="A24" s="17"/>
      <c r="B24" s="8"/>
      <c r="C24" s="15"/>
      <c r="D24" s="9"/>
      <c r="E24" s="9"/>
      <c r="F24" s="9"/>
      <c r="G24" s="9"/>
      <c r="H24" s="9"/>
      <c r="I24" s="9"/>
    </row>
    <row r="25" spans="1:9" ht="12.75">
      <c r="A25" s="17"/>
      <c r="B25" s="8"/>
      <c r="C25" s="15"/>
      <c r="D25" s="9"/>
      <c r="E25" s="9"/>
      <c r="F25" s="9"/>
      <c r="G25" s="9"/>
      <c r="H25" s="9"/>
      <c r="I25" s="9"/>
    </row>
    <row r="26" spans="1:9" ht="12.75">
      <c r="A26" s="17"/>
      <c r="B26" s="8"/>
      <c r="C26" s="15"/>
      <c r="D26" s="9"/>
      <c r="E26" s="9"/>
      <c r="F26" s="9"/>
      <c r="G26" s="9"/>
      <c r="H26" s="9"/>
      <c r="I26" s="9"/>
    </row>
    <row r="27" spans="1:9" ht="12.75">
      <c r="A27" s="17"/>
      <c r="B27" s="8"/>
      <c r="C27" s="15"/>
      <c r="D27" s="9"/>
      <c r="E27" s="9"/>
      <c r="F27" s="9"/>
      <c r="G27" s="9"/>
      <c r="H27" s="9"/>
      <c r="I27" s="9"/>
    </row>
    <row r="28" spans="1:9" ht="12.75">
      <c r="A28" s="17"/>
      <c r="B28" s="8"/>
      <c r="C28" s="15"/>
      <c r="D28" s="9"/>
      <c r="E28" s="9"/>
      <c r="F28" s="9"/>
      <c r="G28" s="9"/>
      <c r="H28" s="9"/>
      <c r="I28" s="9"/>
    </row>
    <row r="29" spans="2:9" ht="12.75">
      <c r="B29" s="8"/>
      <c r="C29" s="15"/>
      <c r="D29" s="9"/>
      <c r="E29" s="9"/>
      <c r="F29" s="9"/>
      <c r="G29" s="9"/>
      <c r="H29" s="9"/>
      <c r="I29" s="9"/>
    </row>
    <row r="30" spans="2:9" ht="12.75">
      <c r="B30" s="8"/>
      <c r="C30" s="15"/>
      <c r="D30" s="9"/>
      <c r="E30" s="9"/>
      <c r="F30" s="9"/>
      <c r="G30" s="9"/>
      <c r="H30" s="9"/>
      <c r="I30" s="9"/>
    </row>
    <row r="31" spans="2:9" ht="12.75">
      <c r="B31" s="8"/>
      <c r="C31" s="13"/>
      <c r="D31" s="9"/>
      <c r="E31" s="7"/>
      <c r="F31" s="7"/>
      <c r="G31" s="1"/>
      <c r="H31" s="1"/>
      <c r="I31" s="1"/>
    </row>
    <row r="32" spans="2:9" ht="12.75">
      <c r="B32" s="8"/>
      <c r="C32" s="13"/>
      <c r="D32" s="9"/>
      <c r="E32" s="1"/>
      <c r="F32" s="1"/>
      <c r="G32" s="1"/>
      <c r="H32" s="1"/>
      <c r="I32" s="1"/>
    </row>
    <row r="33" spans="2:9" ht="12.75">
      <c r="B33" s="8"/>
      <c r="C33" s="13"/>
      <c r="D33" s="9"/>
      <c r="E33" s="7"/>
      <c r="F33" s="7"/>
      <c r="G33" s="1"/>
      <c r="H33" s="1"/>
      <c r="I33" s="1"/>
    </row>
    <row r="34" spans="2:9" ht="12.75">
      <c r="B34" s="8"/>
      <c r="C34" s="13"/>
      <c r="D34" s="4"/>
      <c r="E34" s="7"/>
      <c r="F34" s="7"/>
      <c r="G34" s="1"/>
      <c r="H34" s="1"/>
      <c r="I34" s="1"/>
    </row>
    <row r="35" spans="2:9" ht="12.75">
      <c r="B35" s="8"/>
      <c r="C35" s="13"/>
      <c r="D35" s="4"/>
      <c r="E35" s="41"/>
      <c r="F35" s="7"/>
      <c r="G35" s="1"/>
      <c r="H35" s="1"/>
      <c r="I35" s="1"/>
    </row>
    <row r="36" spans="2:9" ht="12.75">
      <c r="B36" s="8"/>
      <c r="C36" s="13"/>
      <c r="D36" s="9"/>
      <c r="E36" s="1"/>
      <c r="F36" s="1"/>
      <c r="G36" s="7"/>
      <c r="H36" s="1"/>
      <c r="I36" s="1"/>
    </row>
  </sheetData>
  <sheetProtection/>
  <mergeCells count="5">
    <mergeCell ref="A2:I3"/>
    <mergeCell ref="A6:A7"/>
    <mergeCell ref="B6:B7"/>
    <mergeCell ref="C6:C7"/>
    <mergeCell ref="D6: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K29"/>
  <sheetViews>
    <sheetView zoomScalePageLayoutView="0" workbookViewId="0" topLeftCell="A1">
      <selection activeCell="H13" sqref="H13"/>
    </sheetView>
  </sheetViews>
  <sheetFormatPr defaultColWidth="9.00390625" defaultRowHeight="12.75"/>
  <cols>
    <col min="1" max="1" width="13.00390625" style="14" customWidth="1"/>
    <col min="2" max="2" width="9.125" style="14" customWidth="1"/>
    <col min="3" max="3" width="9.875" style="3" customWidth="1"/>
    <col min="8" max="8" width="11.25390625" style="0" customWidth="1"/>
    <col min="9" max="9" width="9.75390625" style="0" customWidth="1"/>
    <col min="10" max="10" width="9.125" style="0" customWidth="1"/>
  </cols>
  <sheetData>
    <row r="2" spans="3:11" ht="12.75">
      <c r="C2" s="14"/>
      <c r="D2" s="23"/>
      <c r="E2" s="23"/>
      <c r="F2" s="23"/>
      <c r="G2" s="23"/>
      <c r="H2" s="23"/>
      <c r="I2" s="23"/>
      <c r="J2" s="23"/>
      <c r="K2" s="23"/>
    </row>
    <row r="3" spans="1:11" ht="12.75">
      <c r="A3" s="138" t="s">
        <v>57</v>
      </c>
      <c r="B3" s="139"/>
      <c r="C3" s="139"/>
      <c r="D3" s="139"/>
      <c r="E3" s="139"/>
      <c r="F3" s="139"/>
      <c r="G3" s="139"/>
      <c r="H3" s="188"/>
      <c r="I3" s="23"/>
      <c r="J3" s="23"/>
      <c r="K3" s="23"/>
    </row>
    <row r="4" spans="1:11" ht="12.75">
      <c r="A4" s="140"/>
      <c r="B4" s="141"/>
      <c r="C4" s="141"/>
      <c r="D4" s="141"/>
      <c r="E4" s="141"/>
      <c r="F4" s="141"/>
      <c r="G4" s="141"/>
      <c r="H4" s="189"/>
      <c r="I4" s="23"/>
      <c r="J4" s="23"/>
      <c r="K4" s="23"/>
    </row>
    <row r="5" spans="1:11" s="25" customFormat="1" ht="12.75">
      <c r="A5" s="142"/>
      <c r="B5" s="143"/>
      <c r="C5" s="143"/>
      <c r="D5" s="143"/>
      <c r="E5" s="143"/>
      <c r="F5" s="143"/>
      <c r="G5" s="143"/>
      <c r="H5" s="190"/>
      <c r="I5" s="24"/>
      <c r="J5" s="24"/>
      <c r="K5" s="24"/>
    </row>
    <row r="6" spans="2:11" ht="12.75">
      <c r="B6" s="27"/>
      <c r="C6" s="27"/>
      <c r="D6" s="27"/>
      <c r="E6" s="39"/>
      <c r="F6" s="39"/>
      <c r="G6" s="39"/>
      <c r="H6" s="23"/>
      <c r="I6" s="23"/>
      <c r="J6" s="23"/>
      <c r="K6" s="23"/>
    </row>
    <row r="7" spans="1:11" ht="12.75">
      <c r="A7" s="17" t="s">
        <v>58</v>
      </c>
      <c r="B7" s="8" t="s">
        <v>59</v>
      </c>
      <c r="C7" s="49" t="s">
        <v>21</v>
      </c>
      <c r="D7" s="191" t="s">
        <v>52</v>
      </c>
      <c r="E7" s="192"/>
      <c r="F7" s="192"/>
      <c r="G7" s="192"/>
      <c r="H7" s="192"/>
      <c r="I7" s="193"/>
      <c r="J7" s="23"/>
      <c r="K7" s="23"/>
    </row>
    <row r="8" spans="1:11" ht="12.75">
      <c r="A8" s="8" t="s">
        <v>0</v>
      </c>
      <c r="B8" s="8"/>
      <c r="C8" s="28"/>
      <c r="D8" s="194"/>
      <c r="E8" s="195"/>
      <c r="F8" s="195"/>
      <c r="G8" s="195"/>
      <c r="H8" s="195"/>
      <c r="I8" s="196"/>
      <c r="J8" s="23"/>
      <c r="K8" s="23"/>
    </row>
    <row r="9" spans="1:11" ht="12.75">
      <c r="A9" s="8">
        <v>503</v>
      </c>
      <c r="B9" s="8" t="s">
        <v>12</v>
      </c>
      <c r="C9" s="28">
        <v>13.5</v>
      </c>
      <c r="D9" s="38" t="s">
        <v>53</v>
      </c>
      <c r="E9" s="39" t="s">
        <v>50</v>
      </c>
      <c r="F9" s="39" t="s">
        <v>60</v>
      </c>
      <c r="G9" s="39"/>
      <c r="H9" s="39"/>
      <c r="I9" s="40"/>
      <c r="J9" s="23"/>
      <c r="K9" s="23"/>
    </row>
    <row r="10" spans="1:11" ht="12.75">
      <c r="A10" s="8">
        <v>510</v>
      </c>
      <c r="B10" s="8" t="s">
        <v>12</v>
      </c>
      <c r="C10" s="28">
        <v>13.5</v>
      </c>
      <c r="D10" s="38" t="s">
        <v>53</v>
      </c>
      <c r="E10" s="39" t="s">
        <v>50</v>
      </c>
      <c r="F10" s="39" t="s">
        <v>60</v>
      </c>
      <c r="G10" s="39"/>
      <c r="H10" s="39"/>
      <c r="I10" s="40"/>
      <c r="J10" s="23"/>
      <c r="K10" s="23"/>
    </row>
    <row r="11" spans="1:11" ht="12.75">
      <c r="A11" s="8">
        <v>511</v>
      </c>
      <c r="B11" s="8" t="s">
        <v>12</v>
      </c>
      <c r="C11" s="28">
        <v>13.5</v>
      </c>
      <c r="D11" s="38" t="s">
        <v>53</v>
      </c>
      <c r="E11" s="39" t="s">
        <v>50</v>
      </c>
      <c r="F11" s="39" t="s">
        <v>60</v>
      </c>
      <c r="G11" s="39"/>
      <c r="H11" s="39"/>
      <c r="I11" s="40"/>
      <c r="J11" s="23"/>
      <c r="K11" s="23"/>
    </row>
    <row r="12" spans="1:11" ht="12.75">
      <c r="A12" s="8">
        <v>2186</v>
      </c>
      <c r="B12" s="8" t="s">
        <v>12</v>
      </c>
      <c r="C12" s="28">
        <v>10.5</v>
      </c>
      <c r="D12" s="38" t="s">
        <v>23</v>
      </c>
      <c r="E12" s="39"/>
      <c r="F12" s="39"/>
      <c r="G12" s="39"/>
      <c r="H12" s="39"/>
      <c r="I12" s="40"/>
      <c r="J12" s="23"/>
      <c r="K12" s="23"/>
    </row>
    <row r="13" spans="1:11" ht="12.75">
      <c r="A13" s="8">
        <v>2187</v>
      </c>
      <c r="B13" s="8" t="s">
        <v>12</v>
      </c>
      <c r="C13" s="28">
        <v>10.5</v>
      </c>
      <c r="D13" s="38"/>
      <c r="E13" s="39"/>
      <c r="F13" s="39"/>
      <c r="G13" s="39"/>
      <c r="H13" s="39"/>
      <c r="I13" s="40"/>
      <c r="J13" s="23"/>
      <c r="K13" s="23"/>
    </row>
    <row r="14" spans="1:11" ht="12.75">
      <c r="A14" s="8"/>
      <c r="B14" s="8"/>
      <c r="C14" s="28"/>
      <c r="D14" s="38"/>
      <c r="E14" s="39"/>
      <c r="F14" s="39"/>
      <c r="G14" s="39"/>
      <c r="H14" s="39"/>
      <c r="I14" s="40"/>
      <c r="J14" s="23"/>
      <c r="K14" s="23"/>
    </row>
    <row r="15" spans="1:11" s="54" customFormat="1" ht="12.75">
      <c r="A15" s="17">
        <v>514</v>
      </c>
      <c r="B15" s="17" t="s">
        <v>94</v>
      </c>
      <c r="C15" s="51">
        <v>11.5</v>
      </c>
      <c r="D15" s="52"/>
      <c r="E15" s="45"/>
      <c r="F15" s="45"/>
      <c r="G15" s="45"/>
      <c r="H15" s="45"/>
      <c r="I15" s="53"/>
      <c r="J15" s="16"/>
      <c r="K15" s="16"/>
    </row>
    <row r="16" spans="1:11" ht="12.75">
      <c r="A16" s="8">
        <v>515</v>
      </c>
      <c r="B16" s="8" t="s">
        <v>12</v>
      </c>
      <c r="C16" s="28">
        <v>13.5</v>
      </c>
      <c r="D16" s="38" t="s">
        <v>23</v>
      </c>
      <c r="E16" s="39"/>
      <c r="F16" s="39"/>
      <c r="G16" s="39"/>
      <c r="H16" s="39"/>
      <c r="I16" s="40"/>
      <c r="J16" s="23"/>
      <c r="K16" s="23"/>
    </row>
    <row r="17" spans="1:11" ht="12.75">
      <c r="A17" s="8">
        <v>516</v>
      </c>
      <c r="B17" s="8" t="s">
        <v>12</v>
      </c>
      <c r="C17" s="28">
        <v>13.5</v>
      </c>
      <c r="D17" s="38" t="s">
        <v>23</v>
      </c>
      <c r="E17" s="39"/>
      <c r="F17" s="39"/>
      <c r="G17" s="39"/>
      <c r="H17" s="39"/>
      <c r="I17" s="40"/>
      <c r="J17" s="23"/>
      <c r="K17" s="23"/>
    </row>
    <row r="18" spans="1:11" ht="12.75">
      <c r="A18" s="8"/>
      <c r="B18" s="8"/>
      <c r="C18" s="28"/>
      <c r="D18" s="38"/>
      <c r="E18" s="39"/>
      <c r="F18" s="39"/>
      <c r="G18" s="39"/>
      <c r="H18" s="39"/>
      <c r="I18" s="40"/>
      <c r="J18" s="23"/>
      <c r="K18" s="23"/>
    </row>
    <row r="19" spans="1:11" ht="12.75">
      <c r="A19" s="8"/>
      <c r="B19" s="8"/>
      <c r="C19" s="28"/>
      <c r="D19" s="38"/>
      <c r="E19" s="39"/>
      <c r="F19" s="39"/>
      <c r="G19" s="39"/>
      <c r="H19" s="39"/>
      <c r="I19" s="40"/>
      <c r="J19" s="23"/>
      <c r="K19" s="23"/>
    </row>
    <row r="20" spans="1:11" ht="12.75">
      <c r="A20" s="8"/>
      <c r="B20" s="8"/>
      <c r="C20" s="28"/>
      <c r="D20" s="38"/>
      <c r="E20" s="39"/>
      <c r="F20" s="39"/>
      <c r="G20" s="39"/>
      <c r="H20" s="39"/>
      <c r="I20" s="40"/>
      <c r="J20" s="23"/>
      <c r="K20" s="23"/>
    </row>
    <row r="21" spans="1:11" ht="12.75">
      <c r="A21" s="8"/>
      <c r="B21" s="8"/>
      <c r="C21" s="28"/>
      <c r="D21" s="38"/>
      <c r="E21" s="39"/>
      <c r="F21" s="39"/>
      <c r="G21" s="39"/>
      <c r="H21" s="39"/>
      <c r="I21" s="40"/>
      <c r="J21" s="23"/>
      <c r="K21" s="23"/>
    </row>
    <row r="22" spans="1:11" ht="12.75">
      <c r="A22" s="8"/>
      <c r="B22" s="8"/>
      <c r="C22" s="28"/>
      <c r="D22" s="33"/>
      <c r="E22" s="47"/>
      <c r="F22" s="47"/>
      <c r="G22" s="47"/>
      <c r="H22" s="47"/>
      <c r="I22" s="46"/>
      <c r="J22" s="23"/>
      <c r="K22" s="23"/>
    </row>
    <row r="23" spans="1:11" ht="12.75">
      <c r="A23" s="27"/>
      <c r="B23" s="27"/>
      <c r="C23" s="27"/>
      <c r="D23" s="39"/>
      <c r="E23" s="39"/>
      <c r="F23" s="39"/>
      <c r="G23" s="39"/>
      <c r="H23" s="39"/>
      <c r="I23" s="39"/>
      <c r="J23" s="23"/>
      <c r="K23" s="23"/>
    </row>
    <row r="24" spans="1:11" ht="12.75">
      <c r="A24" s="27"/>
      <c r="B24" s="27"/>
      <c r="C24" s="27"/>
      <c r="D24" s="39"/>
      <c r="E24" s="39"/>
      <c r="F24" s="39"/>
      <c r="G24" s="39"/>
      <c r="H24" s="39"/>
      <c r="I24" s="39"/>
      <c r="J24" s="23"/>
      <c r="K24" s="23"/>
    </row>
    <row r="25" spans="1:11" ht="12.75">
      <c r="A25" s="27"/>
      <c r="B25" s="27"/>
      <c r="C25" s="27"/>
      <c r="D25" s="39"/>
      <c r="E25" s="39"/>
      <c r="F25" s="39"/>
      <c r="G25" s="39"/>
      <c r="H25" s="39"/>
      <c r="I25" s="39"/>
      <c r="J25" s="23"/>
      <c r="K25" s="23"/>
    </row>
    <row r="26" spans="3:11" ht="12.75">
      <c r="C26" s="14"/>
      <c r="D26" s="39"/>
      <c r="E26" s="39"/>
      <c r="F26" s="39"/>
      <c r="G26" s="23"/>
      <c r="H26" s="23"/>
      <c r="I26" s="23"/>
      <c r="J26" s="23"/>
      <c r="K26" s="23"/>
    </row>
    <row r="27" spans="4:6" ht="12.75">
      <c r="D27" s="39"/>
      <c r="E27" s="39"/>
      <c r="F27" s="39"/>
    </row>
    <row r="28" spans="4:6" ht="12.75">
      <c r="D28" s="39"/>
      <c r="E28" s="39"/>
      <c r="F28" s="39"/>
    </row>
    <row r="29" spans="4:6" ht="12.75">
      <c r="D29" s="23"/>
      <c r="E29" s="23"/>
      <c r="F29" s="23"/>
    </row>
  </sheetData>
  <sheetProtection/>
  <mergeCells count="2">
    <mergeCell ref="A3:H5"/>
    <mergeCell ref="D7:I8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3:I22"/>
  <sheetViews>
    <sheetView zoomScalePageLayoutView="0" workbookViewId="0" topLeftCell="A1">
      <selection activeCell="C11" sqref="C11"/>
    </sheetView>
  </sheetViews>
  <sheetFormatPr defaultColWidth="9.00390625" defaultRowHeight="12.75"/>
  <sheetData>
    <row r="3" spans="1:9" ht="12.75">
      <c r="A3" s="138" t="s">
        <v>156</v>
      </c>
      <c r="B3" s="139"/>
      <c r="C3" s="139"/>
      <c r="D3" s="139"/>
      <c r="E3" s="139"/>
      <c r="F3" s="139"/>
      <c r="G3" s="139"/>
      <c r="H3" s="188"/>
      <c r="I3" s="23"/>
    </row>
    <row r="4" spans="1:9" ht="12.75">
      <c r="A4" s="140"/>
      <c r="B4" s="141"/>
      <c r="C4" s="141"/>
      <c r="D4" s="141"/>
      <c r="E4" s="141"/>
      <c r="F4" s="141"/>
      <c r="G4" s="141"/>
      <c r="H4" s="189"/>
      <c r="I4" s="23"/>
    </row>
    <row r="5" spans="1:9" ht="12.75">
      <c r="A5" s="142"/>
      <c r="B5" s="143"/>
      <c r="C5" s="143"/>
      <c r="D5" s="143"/>
      <c r="E5" s="143"/>
      <c r="F5" s="143"/>
      <c r="G5" s="143"/>
      <c r="H5" s="190"/>
      <c r="I5" s="24"/>
    </row>
    <row r="6" spans="1:9" ht="12.75">
      <c r="A6" s="14"/>
      <c r="B6" s="27"/>
      <c r="C6" s="27"/>
      <c r="D6" s="27"/>
      <c r="E6" s="39"/>
      <c r="F6" s="39"/>
      <c r="G6" s="39"/>
      <c r="H6" s="23"/>
      <c r="I6" s="23"/>
    </row>
    <row r="7" spans="1:9" ht="12.75">
      <c r="A7" s="17" t="s">
        <v>155</v>
      </c>
      <c r="B7" s="8" t="s">
        <v>59</v>
      </c>
      <c r="C7" s="49" t="s">
        <v>21</v>
      </c>
      <c r="D7" s="191" t="s">
        <v>52</v>
      </c>
      <c r="E7" s="192"/>
      <c r="F7" s="192"/>
      <c r="G7" s="192"/>
      <c r="H7" s="192"/>
      <c r="I7" s="193"/>
    </row>
    <row r="8" spans="1:9" ht="12.75">
      <c r="A8" s="8" t="s">
        <v>0</v>
      </c>
      <c r="B8" s="8"/>
      <c r="C8" s="28"/>
      <c r="D8" s="194"/>
      <c r="E8" s="195"/>
      <c r="F8" s="195"/>
      <c r="G8" s="195"/>
      <c r="H8" s="195"/>
      <c r="I8" s="196"/>
    </row>
    <row r="9" spans="1:9" ht="12.75">
      <c r="A9" s="8">
        <v>297</v>
      </c>
      <c r="B9" s="8" t="s">
        <v>12</v>
      </c>
      <c r="C9" s="28">
        <v>7.5</v>
      </c>
      <c r="D9" s="38" t="s">
        <v>53</v>
      </c>
      <c r="E9" s="39" t="s">
        <v>50</v>
      </c>
      <c r="F9" s="39" t="s">
        <v>60</v>
      </c>
      <c r="G9" s="39"/>
      <c r="H9" s="39"/>
      <c r="I9" s="40"/>
    </row>
    <row r="10" spans="1:9" ht="12.75">
      <c r="A10" s="8" t="s">
        <v>157</v>
      </c>
      <c r="B10" s="8" t="s">
        <v>17</v>
      </c>
      <c r="C10" s="28">
        <v>7.5</v>
      </c>
      <c r="D10" s="38" t="s">
        <v>53</v>
      </c>
      <c r="E10" s="39" t="s">
        <v>50</v>
      </c>
      <c r="F10" s="39" t="s">
        <v>60</v>
      </c>
      <c r="G10" s="39"/>
      <c r="H10" s="39"/>
      <c r="I10" s="40"/>
    </row>
    <row r="11" spans="1:9" ht="12.75">
      <c r="A11" s="8" t="s">
        <v>158</v>
      </c>
      <c r="B11" s="8" t="s">
        <v>17</v>
      </c>
      <c r="C11" s="28">
        <v>7.5</v>
      </c>
      <c r="D11" s="38" t="s">
        <v>53</v>
      </c>
      <c r="E11" s="39" t="s">
        <v>50</v>
      </c>
      <c r="F11" s="39" t="s">
        <v>60</v>
      </c>
      <c r="G11" s="39"/>
      <c r="H11" s="39"/>
      <c r="I11" s="40"/>
    </row>
    <row r="12" spans="1:9" ht="12.75">
      <c r="A12" s="8"/>
      <c r="B12" s="8"/>
      <c r="C12" s="28"/>
      <c r="D12" s="38" t="s">
        <v>23</v>
      </c>
      <c r="E12" s="39"/>
      <c r="F12" s="39"/>
      <c r="G12" s="39"/>
      <c r="H12" s="39"/>
      <c r="I12" s="40"/>
    </row>
    <row r="13" spans="1:9" ht="12.75">
      <c r="A13" s="8"/>
      <c r="B13" s="8"/>
      <c r="C13" s="28"/>
      <c r="D13" s="38"/>
      <c r="E13" s="39"/>
      <c r="F13" s="39"/>
      <c r="G13" s="39"/>
      <c r="H13" s="39"/>
      <c r="I13" s="40"/>
    </row>
    <row r="14" spans="1:9" ht="12.75">
      <c r="A14" s="8"/>
      <c r="B14" s="8"/>
      <c r="C14" s="28"/>
      <c r="D14" s="38" t="s">
        <v>53</v>
      </c>
      <c r="E14" s="39" t="s">
        <v>50</v>
      </c>
      <c r="F14" s="39" t="s">
        <v>60</v>
      </c>
      <c r="G14" s="39"/>
      <c r="H14" s="39"/>
      <c r="I14" s="40"/>
    </row>
    <row r="15" spans="1:9" ht="12.75">
      <c r="A15" s="17"/>
      <c r="B15" s="17"/>
      <c r="C15" s="51"/>
      <c r="D15" s="52"/>
      <c r="E15" s="45"/>
      <c r="F15" s="45"/>
      <c r="G15" s="45"/>
      <c r="H15" s="45"/>
      <c r="I15" s="53"/>
    </row>
    <row r="16" spans="1:9" ht="12.75">
      <c r="A16" s="8"/>
      <c r="B16" s="8"/>
      <c r="C16" s="28"/>
      <c r="D16" s="38" t="s">
        <v>23</v>
      </c>
      <c r="E16" s="39"/>
      <c r="F16" s="39"/>
      <c r="G16" s="39"/>
      <c r="H16" s="39"/>
      <c r="I16" s="40"/>
    </row>
    <row r="17" spans="1:9" ht="12.75">
      <c r="A17" s="8"/>
      <c r="B17" s="8"/>
      <c r="C17" s="28"/>
      <c r="D17" s="38" t="s">
        <v>23</v>
      </c>
      <c r="E17" s="39"/>
      <c r="F17" s="39"/>
      <c r="G17" s="39"/>
      <c r="H17" s="39"/>
      <c r="I17" s="40"/>
    </row>
    <row r="18" spans="1:9" ht="12.75">
      <c r="A18" s="8"/>
      <c r="B18" s="8"/>
      <c r="C18" s="28"/>
      <c r="D18" s="38"/>
      <c r="E18" s="39"/>
      <c r="F18" s="39"/>
      <c r="G18" s="39"/>
      <c r="H18" s="39"/>
      <c r="I18" s="40"/>
    </row>
    <row r="19" spans="1:9" ht="12.75">
      <c r="A19" s="8"/>
      <c r="B19" s="8"/>
      <c r="C19" s="28"/>
      <c r="D19" s="38"/>
      <c r="E19" s="39"/>
      <c r="F19" s="39"/>
      <c r="G19" s="39"/>
      <c r="H19" s="39"/>
      <c r="I19" s="40"/>
    </row>
    <row r="20" spans="1:9" ht="12.75">
      <c r="A20" s="8"/>
      <c r="B20" s="8"/>
      <c r="C20" s="28"/>
      <c r="D20" s="38"/>
      <c r="E20" s="39"/>
      <c r="F20" s="39"/>
      <c r="G20" s="39"/>
      <c r="H20" s="39"/>
      <c r="I20" s="40"/>
    </row>
    <row r="21" spans="1:9" ht="12.75">
      <c r="A21" s="8"/>
      <c r="B21" s="8"/>
      <c r="C21" s="28"/>
      <c r="D21" s="38"/>
      <c r="E21" s="39"/>
      <c r="F21" s="39"/>
      <c r="G21" s="39"/>
      <c r="H21" s="39"/>
      <c r="I21" s="40"/>
    </row>
    <row r="22" spans="1:9" ht="12.75">
      <c r="A22" s="8"/>
      <c r="B22" s="8"/>
      <c r="C22" s="28"/>
      <c r="D22" s="33"/>
      <c r="E22" s="47"/>
      <c r="F22" s="47"/>
      <c r="G22" s="47"/>
      <c r="H22" s="47"/>
      <c r="I22" s="46"/>
    </row>
  </sheetData>
  <sheetProtection/>
  <mergeCells count="2">
    <mergeCell ref="A3:H5"/>
    <mergeCell ref="D7:I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Asyl</dc:creator>
  <cp:keywords/>
  <dc:description/>
  <cp:lastModifiedBy>Admin</cp:lastModifiedBy>
  <cp:lastPrinted>2010-04-28T05:26:32Z</cp:lastPrinted>
  <dcterms:created xsi:type="dcterms:W3CDTF">2003-12-23T10:26:13Z</dcterms:created>
  <dcterms:modified xsi:type="dcterms:W3CDTF">2014-03-29T08:20:46Z</dcterms:modified>
  <cp:category/>
  <cp:version/>
  <cp:contentType/>
  <cp:contentStatus/>
</cp:coreProperties>
</file>