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6" activeTab="30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  <sheet name="КП-28 от 13,01" sheetId="29" r:id="rId29"/>
    <sheet name="КП-29 от 27.01" sheetId="30" r:id="rId30"/>
    <sheet name="КП-30 от 03.02" sheetId="31" r:id="rId31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<sst xmlns="http://schemas.openxmlformats.org/spreadsheetml/2006/main" count="5456" uniqueCount="1841">
  <si>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</si>
  <si>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</si>
  <si>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</si>
  <si>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</si>
  <si>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</si>
  <si>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</si>
  <si>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</si>
  <si>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</si>
  <si>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</si>
  <si>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</si>
  <si>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</si>
  <si>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</si>
  <si>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</si>
  <si>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</si>
  <si>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</si>
  <si>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</si>
  <si>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</si>
  <si>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</si>
  <si>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</si>
  <si>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</si>
  <si>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</si>
  <si>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</si>
  <si>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</si>
  <si>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</si>
  <si>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</si>
  <si>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</si>
  <si>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</si>
  <si>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</si>
  <si>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</si>
  <si>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</si>
  <si>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</si>
  <si>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</si>
  <si>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</si>
  <si>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</si>
  <si>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</si>
  <si>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</si>
  <si>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</si>
  <si>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</si>
  <si>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</si>
  <si>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</si>
  <si>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</si>
  <si>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</si>
  <si>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</si>
  <si>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</si>
  <si>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</si>
  <si>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</si>
  <si>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</si>
  <si>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</si>
  <si>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</si>
  <si>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</si>
  <si>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</si>
  <si>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</si>
  <si>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</si>
  <si>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</si>
  <si>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</si>
  <si>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</si>
  <si>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</si>
  <si>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</si>
  <si>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</si>
  <si>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</si>
  <si>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</si>
  <si>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</si>
  <si>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</si>
  <si>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</si>
  <si>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</si>
  <si>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</si>
  <si>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</si>
  <si>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</si>
  <si>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</si>
  <si>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</si>
  <si>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</si>
  <si>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</si>
  <si>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</si>
  <si>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</si>
  <si>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</si>
  <si>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</si>
  <si>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</si>
  <si>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</si>
  <si>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</si>
  <si>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</si>
  <si>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</si>
  <si>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</si>
  <si>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</si>
  <si>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</si>
  <si>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</si>
  <si>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</si>
  <si>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</si>
  <si>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</si>
  <si>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</si>
  <si>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</si>
  <si>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</si>
  <si>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</si>
  <si>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</si>
  <si>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</si>
  <si>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</si>
  <si>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</si>
  <si>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</si>
  <si>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</si>
  <si>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</si>
  <si>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</si>
  <si>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</si>
  <si>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</si>
  <si>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</si>
  <si>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</si>
  <si>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</si>
  <si>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</si>
  <si>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</si>
  <si>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</si>
  <si>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</si>
  <si>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</si>
  <si>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</si>
  <si>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</si>
  <si>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</si>
  <si>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</si>
  <si>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</si>
  <si>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</si>
  <si>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</si>
  <si>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</si>
  <si>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</si>
  <si>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</si>
  <si>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</si>
  <si>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</si>
  <si>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</si>
  <si>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</si>
  <si>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</si>
  <si>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</si>
  <si>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</si>
  <si>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</si>
  <si>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</si>
  <si>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</si>
  <si>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</si>
  <si>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</si>
  <si>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</si>
  <si>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</si>
  <si>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</si>
  <si>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</si>
  <si>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</si>
  <si>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</si>
  <si>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</si>
  <si>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</si>
  <si>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</si>
  <si>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</si>
  <si>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</si>
  <si>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</si>
  <si>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</si>
  <si>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</si>
  <si>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</si>
  <si>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</si>
  <si>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</si>
  <si>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</si>
  <si>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</si>
  <si>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</si>
  <si>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</si>
  <si>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</si>
  <si>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</si>
  <si>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</si>
  <si>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</si>
  <si>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</si>
  <si>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</si>
  <si>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</si>
  <si>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</si>
  <si>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</si>
  <si>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</si>
  <si>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</si>
  <si>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</si>
  <si>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</si>
  <si>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</si>
  <si>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</si>
  <si>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</si>
  <si>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</si>
  <si>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</si>
  <si>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</si>
  <si>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</si>
  <si>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</si>
  <si>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</si>
  <si>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</si>
  <si>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</si>
  <si>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</si>
  <si>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</si>
  <si>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</si>
  <si>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</si>
  <si>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</si>
  <si>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</si>
  <si>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</si>
  <si>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</si>
  <si>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</si>
  <si>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</si>
  <si>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</si>
  <si>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</si>
  <si>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</si>
  <si>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</si>
  <si>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</si>
  <si>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</si>
  <si>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</si>
  <si>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</si>
  <si>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</si>
  <si>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</si>
  <si>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</si>
  <si>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</si>
  <si>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</si>
  <si>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</si>
  <si>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</si>
  <si>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</si>
  <si>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</si>
  <si>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</si>
  <si>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</si>
  <si>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</si>
  <si>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</si>
  <si>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</si>
  <si>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</si>
  <si>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</si>
  <si>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</si>
  <si>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</si>
  <si>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</si>
  <si>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</si>
  <si>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</si>
  <si>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</si>
  <si>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</si>
  <si>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</si>
  <si>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</si>
  <si>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</si>
  <si>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</si>
  <si>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</si>
  <si>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</si>
  <si>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</si>
  <si>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</si>
  <si>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</si>
  <si>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</si>
  <si>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</si>
  <si>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</si>
  <si>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</si>
  <si>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</si>
  <si>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</si>
  <si>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</si>
  <si>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</si>
  <si>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</si>
  <si>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</si>
  <si>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</si>
  <si>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</si>
  <si>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</si>
  <si>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</si>
  <si>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</si>
  <si>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</si>
  <si>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</si>
  <si>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</si>
  <si>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</si>
  <si>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</si>
  <si>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</si>
  <si>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</si>
  <si>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</si>
  <si>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</si>
  <si>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</si>
  <si>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</si>
  <si>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</si>
  <si>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</si>
  <si>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</si>
  <si>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</si>
  <si>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</si>
  <si>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</si>
  <si>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</si>
  <si>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</si>
  <si>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</si>
  <si>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</si>
  <si>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</si>
  <si>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</si>
  <si>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</si>
  <si>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</si>
  <si>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</si>
  <si>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</si>
  <si>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</si>
  <si>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</si>
  <si>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</si>
  <si>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</si>
  <si>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</si>
  <si>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</si>
  <si>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</si>
  <si>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</si>
  <si>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</si>
  <si>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</si>
  <si>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</si>
  <si>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</si>
  <si>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</si>
  <si>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</si>
  <si>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</si>
  <si>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</si>
  <si>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</si>
  <si>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</si>
  <si>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</si>
  <si>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</si>
  <si>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</si>
  <si>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</si>
  <si>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</si>
  <si>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</si>
  <si>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</si>
  <si>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</si>
  <si>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</si>
  <si>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</si>
  <si>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</si>
  <si>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</si>
  <si>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</si>
  <si>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</si>
  <si>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</si>
  <si>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</si>
  <si>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</si>
  <si>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</si>
  <si>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</si>
  <si>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</si>
  <si>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</si>
  <si>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</si>
  <si>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</si>
  <si>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</si>
  <si>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</si>
  <si>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</si>
  <si>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</si>
  <si>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</si>
  <si>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</si>
  <si>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</si>
  <si>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</si>
  <si>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</si>
  <si>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</si>
  <si>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</si>
  <si>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</si>
  <si>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</si>
  <si>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</si>
  <si>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</si>
  <si>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</si>
  <si>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</si>
  <si>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</si>
  <si>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</si>
  <si>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</si>
  <si>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</si>
  <si>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</si>
  <si>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</si>
  <si>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</si>
  <si>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</si>
  <si>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</si>
  <si>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</si>
  <si>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</si>
  <si>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</si>
  <si>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</si>
  <si>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</si>
  <si>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</si>
  <si>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</si>
  <si>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</si>
  <si>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</si>
  <si>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</si>
  <si>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</si>
  <si>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</si>
  <si>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</si>
  <si>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</si>
  <si>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</si>
  <si>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</si>
  <si>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</si>
  <si>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</si>
  <si>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</si>
  <si>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</si>
  <si>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</si>
  <si>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</si>
  <si>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</si>
  <si>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</si>
  <si>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</si>
  <si>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</si>
  <si>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</si>
  <si>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</si>
  <si>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</si>
  <si>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</si>
  <si>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</si>
  <si>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</si>
  <si>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</si>
  <si>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</si>
  <si>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</si>
  <si>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</si>
  <si>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</si>
  <si>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</si>
  <si>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</si>
  <si>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</si>
  <si>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</si>
  <si>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</si>
  <si>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</si>
  <si>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</si>
  <si>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</si>
  <si>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</si>
  <si>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</si>
  <si>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</si>
  <si>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</si>
  <si>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</si>
  <si>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</si>
  <si>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</si>
  <si>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</si>
  <si>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</si>
  <si>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</si>
  <si>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</si>
  <si>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</si>
  <si>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</si>
  <si>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</si>
  <si>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</si>
  <si>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</si>
  <si>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</si>
  <si>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</si>
  <si>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</si>
  <si>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</si>
  <si>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</si>
  <si>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</si>
  <si>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</si>
  <si>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</si>
  <si>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</si>
  <si>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</si>
  <si>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</si>
  <si>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</si>
  <si>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</si>
  <si>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</si>
  <si>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</si>
  <si>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</si>
  <si>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</si>
  <si>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</si>
  <si>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</si>
  <si>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</si>
  <si>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</si>
  <si>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</si>
  <si>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</si>
  <si>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</si>
  <si>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</si>
  <si>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</si>
  <si>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</si>
  <si>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</si>
  <si>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</si>
  <si>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</si>
  <si>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</si>
  <si>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</si>
  <si>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</si>
  <si>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</si>
  <si>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</si>
  <si>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</si>
  <si>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</si>
  <si>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</si>
  <si>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</si>
  <si>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</si>
  <si>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</si>
  <si>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</si>
  <si>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</si>
  <si>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</si>
  <si>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</si>
  <si>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</si>
  <si>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</si>
  <si>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</si>
  <si>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</si>
  <si>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</si>
  <si>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</si>
  <si>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</si>
  <si>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</si>
  <si>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</si>
  <si>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</si>
  <si>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</si>
  <si>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</si>
  <si>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</si>
  <si>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</si>
  <si>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</si>
  <si>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</si>
  <si>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</si>
  <si>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</si>
  <si>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</si>
  <si>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</si>
  <si>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</si>
  <si>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</si>
  <si>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</si>
  <si>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</si>
  <si>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</si>
  <si>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</si>
  <si>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</si>
  <si>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</si>
  <si>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</si>
  <si>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</si>
  <si>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</si>
  <si>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</si>
  <si>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</si>
  <si>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</si>
  <si>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</si>
  <si>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</si>
  <si>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</si>
  <si>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</si>
  <si>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</si>
  <si>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</si>
  <si>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</si>
  <si>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</si>
  <si>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</si>
  <si>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</si>
  <si>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</si>
  <si>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</si>
  <si>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</si>
  <si>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</si>
  <si>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</si>
  <si>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</si>
  <si>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</si>
  <si>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</si>
  <si>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</si>
  <si>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</si>
  <si>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</si>
  <si>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</si>
  <si>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</si>
  <si>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</si>
  <si>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</si>
  <si>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</si>
  <si>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</si>
  <si>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</si>
  <si>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</si>
  <si>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</si>
  <si>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</si>
  <si>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</si>
  <si>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</si>
  <si>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</si>
  <si>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</si>
  <si>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</si>
  <si>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</si>
  <si>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</si>
  <si>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</si>
  <si>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</si>
  <si>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</si>
  <si>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</si>
  <si>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</si>
  <si>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</si>
  <si>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</si>
  <si>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</si>
  <si>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</si>
  <si>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</si>
  <si>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</si>
  <si>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</si>
  <si>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</si>
  <si>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</si>
  <si>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</si>
  <si>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</si>
  <si>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</si>
  <si>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</si>
  <si>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</si>
  <si>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</si>
  <si>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</si>
  <si>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</si>
  <si>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</si>
  <si>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</si>
  <si>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</si>
  <si>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</si>
  <si>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</si>
  <si>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</si>
  <si>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</si>
  <si>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</si>
  <si>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</si>
  <si>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</si>
  <si>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</si>
  <si>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</si>
  <si>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</si>
  <si>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</si>
  <si>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</si>
  <si>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</si>
  <si>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</si>
  <si>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</si>
  <si>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</si>
  <si>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</si>
  <si>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</si>
  <si>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</si>
  <si>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</si>
  <si>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</si>
  <si>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</si>
  <si>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</si>
  <si>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</si>
  <si>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</si>
  <si>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</si>
  <si>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</si>
  <si>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</si>
  <si>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</si>
  <si>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</si>
  <si>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</si>
  <si>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</si>
  <si>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</si>
  <si>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</si>
  <si>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</si>
  <si>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</si>
  <si>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</si>
  <si>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</si>
  <si>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</si>
  <si>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</si>
  <si>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</si>
  <si>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</si>
  <si>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</si>
  <si>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</si>
  <si>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</si>
  <si>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</si>
  <si>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</si>
  <si>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</si>
  <si>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</si>
  <si>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</si>
  <si>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</si>
  <si>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</si>
  <si>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</si>
  <si>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</si>
  <si>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</si>
  <si>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</si>
  <si>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</si>
  <si>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</si>
  <si>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</si>
  <si>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</si>
  <si>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</si>
  <si>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</si>
  <si>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</si>
  <si>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</si>
  <si>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</si>
  <si>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</si>
  <si>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</si>
  <si>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</si>
  <si>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</si>
  <si>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</si>
  <si>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</si>
  <si>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</si>
  <si>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</si>
  <si>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</si>
  <si>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</si>
  <si>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</si>
  <si>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</si>
  <si>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</si>
  <si>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</si>
  <si>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</si>
  <si>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</si>
  <si>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</si>
  <si>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</si>
  <si>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</si>
  <si>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</si>
  <si>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</si>
  <si>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</si>
  <si>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</si>
  <si>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</si>
  <si>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</si>
  <si>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</si>
  <si>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</si>
  <si>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</si>
  <si>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</si>
  <si>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</si>
  <si>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</si>
  <si>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</si>
  <si>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</si>
  <si>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</si>
  <si>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</si>
  <si>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</si>
  <si>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</si>
  <si>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</si>
  <si>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</si>
  <si>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</si>
  <si>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</si>
  <si>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</si>
  <si>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</si>
  <si>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</si>
  <si>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</si>
  <si>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</si>
  <si>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</si>
  <si>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</si>
  <si>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</si>
  <si>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</si>
  <si>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</si>
  <si>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</si>
  <si>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</si>
  <si>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</si>
  <si>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</si>
  <si>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</si>
  <si>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</si>
  <si>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</si>
  <si>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</si>
  <si>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</si>
  <si>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</si>
  <si>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</si>
  <si>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</si>
  <si>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</si>
  <si>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</si>
  <si>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</si>
  <si>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</si>
  <si>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</si>
  <si>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</si>
  <si>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</si>
  <si>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</si>
  <si>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</si>
  <si>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</si>
  <si>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</si>
  <si>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</si>
  <si>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</si>
  <si>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</si>
  <si>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</si>
  <si>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</si>
  <si>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</si>
  <si>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</si>
  <si>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</si>
  <si>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</si>
  <si>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</si>
  <si>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</si>
  <si>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</si>
  <si>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</si>
  <si>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</si>
  <si>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</si>
  <si>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</si>
  <si>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</si>
  <si>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</si>
  <si>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</si>
  <si>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</si>
  <si>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</si>
  <si>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</si>
  <si>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</si>
  <si>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</si>
  <si>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</si>
  <si>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</si>
  <si>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</si>
  <si>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</si>
  <si>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</si>
  <si>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</si>
  <si>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</si>
  <si>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</si>
  <si>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</si>
  <si>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</si>
  <si>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</si>
  <si>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</si>
  <si>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</si>
  <si>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</si>
  <si>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</si>
  <si>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</si>
  <si>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</si>
  <si>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</si>
  <si>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</si>
  <si>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</si>
  <si>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</si>
  <si>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</si>
  <si>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</si>
  <si>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</si>
  <si>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</si>
  <si>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</si>
  <si>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</si>
  <si>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</si>
  <si>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</si>
  <si>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</si>
  <si>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</si>
  <si>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</si>
  <si>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</si>
  <si>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</si>
  <si>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</si>
  <si>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</si>
  <si>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</si>
  <si>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</si>
  <si>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</si>
  <si>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</si>
  <si>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</si>
  <si>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</si>
  <si>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</si>
  <si>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</si>
  <si>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</si>
  <si>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</si>
  <si>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</si>
  <si>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</si>
  <si>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</si>
  <si>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</si>
  <si>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</si>
  <si>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</si>
  <si>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</si>
  <si>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</si>
  <si>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</si>
  <si>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</si>
  <si>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</si>
  <si>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</si>
  <si>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</si>
  <si>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</si>
  <si>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</si>
  <si>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</si>
  <si>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</si>
  <si>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</si>
  <si>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</si>
  <si>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</si>
  <si>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</si>
  <si>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</si>
  <si>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</si>
  <si>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</si>
  <si>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</si>
  <si>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</si>
  <si>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</si>
  <si>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</si>
  <si>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</si>
  <si>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</si>
  <si>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</si>
  <si>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</si>
  <si>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</si>
  <si>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</si>
  <si>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</si>
  <si>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</si>
  <si>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</si>
  <si>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</si>
  <si>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</si>
  <si>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</si>
  <si>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</si>
  <si>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</si>
  <si>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</si>
  <si>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</si>
  <si>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</si>
  <si>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</si>
  <si>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</si>
  <si>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</si>
  <si>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</si>
  <si>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</si>
  <si>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</si>
  <si>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</si>
  <si>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</si>
  <si>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</si>
  <si>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</si>
  <si>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</si>
  <si>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</si>
  <si>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</si>
  <si>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</si>
  <si>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</si>
  <si>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</si>
  <si>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</si>
  <si>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</si>
  <si>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</si>
  <si>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</si>
  <si>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</si>
  <si>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</si>
  <si>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</si>
  <si>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</si>
  <si>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</si>
  <si>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</si>
  <si>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</si>
  <si>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</si>
  <si>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</si>
  <si>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</si>
  <si>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</si>
  <si>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</si>
  <si>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</si>
  <si>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</si>
  <si>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</si>
  <si>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</si>
  <si>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</si>
  <si>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</si>
  <si>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</si>
  <si>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</si>
  <si>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</si>
  <si>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</si>
  <si>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</si>
  <si>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</si>
  <si>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</si>
  <si>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</si>
  <si>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</si>
  <si>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</si>
  <si>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</si>
  <si>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</si>
  <si>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</si>
  <si>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</si>
  <si>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</si>
  <si>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</si>
  <si>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</si>
  <si>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</si>
  <si>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</si>
  <si>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</si>
  <si>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</si>
  <si>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</si>
  <si>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</si>
  <si>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</si>
  <si>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</si>
  <si>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</si>
  <si>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</si>
  <si>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</si>
  <si>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</si>
  <si>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</si>
  <si>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</si>
  <si>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</si>
  <si>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</si>
  <si>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</si>
  <si>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</si>
  <si>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</si>
  <si>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</si>
  <si>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</si>
  <si>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</si>
  <si>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</si>
  <si>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</si>
  <si>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</si>
  <si>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</si>
  <si>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</si>
  <si>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</si>
  <si>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</si>
  <si>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</si>
  <si>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</si>
  <si>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</si>
  <si>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</si>
  <si>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</si>
  <si>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</si>
  <si>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</si>
  <si>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</si>
  <si>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</si>
  <si>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</si>
  <si>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</si>
  <si>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</si>
  <si>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</si>
  <si>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</si>
  <si>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</si>
  <si>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</si>
  <si>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</si>
  <si>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</si>
  <si>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</si>
  <si>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</si>
  <si>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</si>
  <si>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</si>
  <si>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</si>
  <si>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</si>
  <si>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</si>
  <si>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</si>
  <si>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</si>
  <si>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</si>
  <si>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</si>
  <si>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</si>
  <si>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</si>
  <si>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</si>
  <si>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</si>
  <si>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</si>
  <si>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</si>
  <si>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</si>
  <si>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</si>
  <si>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</si>
  <si>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</si>
  <si>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</si>
  <si>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</si>
  <si>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</si>
  <si>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</si>
  <si>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</si>
  <si>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</si>
  <si>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</si>
  <si>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</si>
  <si>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</si>
  <si>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</si>
  <si>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</si>
  <si>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</si>
  <si>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</si>
  <si>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</si>
  <si>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</si>
  <si>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</si>
  <si>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</si>
  <si>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</si>
  <si>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</si>
  <si>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</si>
  <si>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</si>
  <si>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</si>
  <si>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</si>
  <si>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</si>
  <si>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</si>
  <si>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</si>
  <si>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</si>
  <si>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</si>
  <si>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</si>
  <si>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</si>
  <si>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</si>
  <si>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</si>
  <si>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</si>
  <si>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</si>
  <si>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</si>
  <si>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</si>
  <si>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</si>
  <si>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</si>
  <si>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</si>
  <si>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</si>
  <si>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</si>
  <si>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</si>
  <si>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</si>
  <si>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</si>
  <si>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</si>
  <si>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</si>
  <si>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</si>
  <si>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</si>
  <si>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</si>
  <si>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</si>
  <si>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</si>
  <si>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</si>
  <si>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</si>
  <si>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</si>
  <si>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</si>
  <si>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</si>
  <si>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</si>
  <si>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</si>
  <si>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</si>
  <si>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</si>
  <si>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</si>
  <si>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</si>
  <si>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</si>
  <si>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</si>
  <si>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</si>
  <si>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</si>
  <si>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</si>
  <si>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</si>
  <si>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</si>
  <si>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</si>
  <si>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</si>
  <si>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</si>
  <si>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</si>
  <si>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</si>
  <si>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</si>
  <si>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</si>
  <si>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</si>
  <si>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</si>
  <si>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</si>
  <si>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</si>
  <si>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</si>
  <si>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</si>
  <si>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</si>
  <si>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</si>
  <si>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</si>
  <si>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</si>
  <si>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</si>
  <si>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</si>
  <si>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</si>
  <si>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</si>
  <si>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</si>
  <si>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</si>
  <si>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</si>
  <si>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</si>
  <si>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</si>
  <si>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</si>
  <si>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</si>
  <si>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</si>
  <si>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</si>
  <si>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</si>
  <si>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</si>
  <si>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</si>
  <si>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</si>
  <si>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</si>
  <si>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</si>
  <si>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</si>
  <si>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</si>
  <si>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</si>
  <si>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</si>
  <si>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</si>
  <si>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</si>
  <si>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</si>
  <si>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</si>
  <si>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</si>
  <si>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</si>
  <si>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</si>
  <si>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</si>
  <si>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</si>
  <si>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</si>
  <si>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</si>
  <si>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</si>
  <si>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</si>
  <si>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</si>
  <si>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</si>
  <si>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</si>
  <si>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</si>
  <si>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</si>
  <si>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</si>
  <si>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</si>
  <si>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</si>
  <si>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</si>
  <si>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</si>
  <si>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</si>
  <si>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</si>
  <si>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</si>
  <si>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</si>
  <si>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</si>
  <si>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</si>
  <si>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</si>
  <si>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</si>
  <si>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</si>
  <si>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</si>
  <si>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</si>
  <si>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</si>
  <si>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</si>
  <si>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</si>
  <si>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</si>
  <si>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</si>
  <si>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</si>
  <si>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</si>
  <si>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</si>
  <si>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</si>
  <si>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</si>
  <si>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</si>
  <si>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</si>
  <si>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</si>
  <si>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</si>
  <si>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</si>
  <si>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</si>
  <si>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</si>
  <si>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</si>
  <si>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</si>
  <si>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</si>
  <si>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</si>
  <si>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</si>
  <si>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</si>
  <si>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</si>
  <si>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</si>
  <si>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</si>
  <si>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</si>
  <si>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</si>
  <si>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</si>
  <si>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</si>
  <si>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</si>
  <si>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</si>
  <si>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</si>
  <si>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</si>
  <si>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</si>
  <si>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</si>
  <si>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</si>
  <si>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</si>
  <si>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</si>
  <si>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</si>
  <si>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</si>
  <si>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</si>
  <si>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</si>
  <si>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</si>
  <si>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</si>
  <si>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</si>
  <si>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</si>
  <si>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</si>
  <si>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</si>
  <si>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</si>
  <si>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</si>
  <si>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</si>
  <si>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</si>
  <si>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</si>
  <si>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</si>
  <si>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</si>
  <si>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</si>
  <si>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</si>
  <si>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</si>
  <si>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</si>
  <si>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</si>
  <si>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</si>
  <si>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</si>
  <si>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</si>
  <si>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</si>
  <si>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</si>
  <si>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</si>
  <si>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</si>
  <si>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</si>
  <si>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</si>
  <si>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</si>
  <si>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</si>
  <si>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</si>
  <si>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</si>
  <si>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</si>
  <si>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</si>
  <si>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</si>
  <si>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</si>
  <si>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</si>
  <si>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</si>
  <si>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</si>
  <si>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</si>
  <si>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</si>
  <si>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</si>
  <si>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</si>
  <si>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</si>
  <si>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</si>
  <si>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</si>
  <si>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</si>
  <si>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</si>
  <si>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</si>
  <si>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</si>
  <si>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</si>
  <si>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</si>
  <si>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</si>
  <si>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</si>
  <si>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</si>
  <si>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</si>
  <si>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</si>
  <si>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</si>
  <si>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</si>
  <si>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</si>
  <si>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</si>
  <si>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</si>
  <si>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</si>
  <si>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</si>
  <si>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</si>
  <si>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</si>
  <si>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</si>
  <si>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</si>
  <si>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</si>
  <si>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</si>
  <si>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</si>
  <si>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</si>
  <si>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</si>
  <si>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</si>
  <si>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</si>
  <si>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</si>
  <si>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</si>
  <si>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</si>
  <si>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</si>
  <si>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</si>
  <si>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</si>
  <si>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</si>
  <si>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</si>
  <si>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</si>
  <si>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</si>
  <si>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</si>
  <si>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</si>
  <si>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</si>
  <si>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</si>
  <si>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</si>
  <si>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</si>
  <si>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</si>
  <si>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</si>
  <si>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</si>
  <si>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</si>
  <si>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</si>
  <si>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</si>
  <si>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</si>
  <si>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</si>
  <si>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</si>
  <si>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</si>
  <si>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</si>
  <si>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</si>
  <si>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</si>
  <si>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</si>
  <si>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</si>
  <si>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</si>
  <si>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</si>
  <si>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</si>
  <si>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</si>
  <si>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</si>
  <si>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</si>
  <si>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</si>
  <si>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</si>
  <si>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</si>
  <si>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</si>
  <si>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</si>
  <si>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</si>
  <si>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</si>
  <si>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</si>
  <si>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</si>
  <si>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</si>
  <si>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</si>
  <si>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</si>
  <si>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</si>
  <si>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</si>
  <si>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</si>
  <si>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</si>
  <si>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</si>
  <si>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</si>
  <si>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</si>
  <si>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</si>
  <si>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</si>
  <si>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</si>
  <si>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</si>
  <si>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</si>
  <si>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</si>
  <si>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</si>
  <si>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</si>
  <si>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</si>
  <si>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</si>
  <si>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</si>
  <si>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</si>
  <si>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</si>
  <si>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</si>
  <si>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</si>
  <si>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</si>
  <si>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</si>
  <si>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</si>
  <si>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</si>
  <si>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</si>
  <si>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</si>
  <si>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</si>
  <si>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</si>
  <si>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</si>
  <si>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</si>
  <si>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</si>
  <si>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</si>
  <si>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</si>
  <si>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</si>
  <si>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</si>
  <si>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</si>
  <si>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</si>
  <si>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</si>
  <si>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</si>
  <si>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</si>
  <si>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</si>
  <si>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</si>
  <si>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</si>
  <si>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</si>
  <si>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</si>
  <si>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</si>
  <si>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</si>
  <si>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</si>
  <si>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</si>
  <si>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</si>
  <si>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</si>
  <si>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</si>
  <si>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</si>
  <si>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</si>
  <si>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</si>
  <si>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</si>
  <si>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</si>
  <si>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</si>
  <si>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</si>
  <si>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</si>
  <si>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</si>
  <si>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</si>
  <si>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</si>
  <si>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</si>
  <si>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</si>
  <si>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</si>
  <si>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</si>
  <si>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</si>
  <si>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</si>
  <si>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</si>
  <si>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</si>
  <si>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</si>
  <si>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</si>
  <si>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</si>
  <si>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</si>
  <si>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</si>
  <si>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</si>
  <si>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</si>
  <si>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</si>
  <si>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</si>
  <si>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</si>
  <si>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</si>
  <si>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</si>
  <si>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</si>
  <si>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</si>
  <si>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</si>
  <si>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</si>
  <si>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</si>
  <si>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</si>
  <si>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</si>
  <si>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</si>
  <si>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</si>
  <si>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</si>
  <si>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</si>
  <si>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</si>
  <si>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</si>
  <si>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</si>
  <si>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</si>
  <si>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</si>
  <si>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</si>
  <si>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</si>
  <si>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</si>
  <si>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</si>
  <si>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</si>
  <si>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</si>
  <si>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</si>
  <si>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</si>
  <si>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</si>
  <si>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</si>
  <si>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</si>
  <si>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</si>
  <si>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</si>
  <si>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</si>
  <si>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</si>
  <si>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</si>
  <si>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</si>
  <si>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</si>
  <si>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</si>
  <si>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</si>
  <si>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</si>
  <si>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</si>
  <si>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</si>
  <si>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</si>
  <si>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</si>
  <si>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</si>
  <si>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</si>
  <si>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</si>
  <si>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</si>
  <si>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</si>
  <si>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</si>
  <si>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</si>
  <si>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</si>
  <si>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</si>
  <si>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</si>
  <si>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</si>
  <si>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</si>
  <si>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</si>
  <si>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</si>
  <si>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</si>
  <si>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</si>
  <si>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</si>
  <si>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</si>
  <si>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</si>
  <si>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</si>
  <si>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</si>
  <si>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</si>
  <si>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</si>
  <si>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</si>
  <si>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</si>
  <si>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</si>
  <si>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</si>
  <si>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</si>
  <si>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</si>
  <si>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</si>
  <si>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</si>
  <si>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</si>
  <si>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</si>
  <si>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</si>
  <si>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</si>
  <si>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</si>
  <si>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</si>
  <si>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</si>
  <si>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</si>
  <si>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</si>
  <si>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</si>
  <si>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</si>
  <si>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</si>
  <si>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</si>
  <si>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</si>
  <si>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</si>
  <si>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</si>
  <si>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</si>
  <si>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</si>
  <si>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</si>
  <si>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</si>
  <si>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</si>
  <si>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</si>
  <si>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</si>
  <si>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</si>
  <si>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</si>
  <si>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</si>
  <si>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</si>
  <si>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</si>
  <si>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</si>
  <si>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</si>
  <si>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</si>
  <si>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</si>
  <si>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</si>
  <si>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</si>
  <si>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</si>
  <si>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</si>
  <si>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</si>
  <si>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</si>
  <si>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</si>
  <si>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</si>
  <si>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</si>
  <si>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</si>
  <si>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</si>
  <si>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</si>
  <si>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</si>
  <si>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</si>
  <si>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</si>
  <si>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</si>
  <si>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</si>
  <si>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</si>
  <si>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</si>
  <si>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</si>
  <si>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</si>
  <si>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</si>
  <si>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</si>
  <si>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</si>
  <si>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</si>
  <si>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</si>
  <si>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</si>
  <si>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</si>
  <si>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</si>
  <si>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</si>
  <si>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</si>
  <si>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</si>
  <si>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</si>
  <si>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</si>
  <si>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</si>
  <si>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</si>
  <si>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</si>
  <si>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</si>
  <si>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</si>
  <si>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</si>
  <si>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</si>
  <si>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</si>
  <si>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</si>
  <si>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</si>
  <si>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</si>
  <si>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</si>
  <si>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</si>
  <si>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</si>
  <si>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</si>
  <si>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</si>
  <si>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</si>
  <si>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</si>
  <si>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</si>
  <si>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</si>
  <si>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</si>
  <si>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</si>
  <si>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</si>
  <si>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</si>
  <si>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</si>
  <si>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</si>
  <si>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</si>
  <si>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</si>
  <si>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</si>
  <si>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</si>
  <si>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</si>
  <si>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</si>
  <si>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</si>
  <si>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</si>
  <si>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</si>
  <si>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</si>
  <si>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</si>
  <si>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</si>
  <si>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</si>
  <si>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</si>
  <si>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</si>
  <si>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</si>
  <si>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</si>
  <si>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</si>
  <si>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</si>
  <si>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</si>
  <si>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</si>
  <si>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</si>
  <si>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</si>
  <si>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</si>
  <si>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</si>
  <si>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</si>
  <si>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</si>
  <si>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</si>
  <si>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</si>
  <si>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</si>
  <si>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</si>
  <si>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</si>
  <si>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</si>
  <si>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</si>
  <si>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</si>
  <si>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</si>
  <si>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</si>
  <si>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</si>
  <si>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</si>
  <si>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</si>
  <si>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</si>
  <si>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</si>
  <si>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</si>
  <si>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</si>
  <si>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</si>
  <si>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</si>
  <si>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</si>
  <si>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</si>
  <si>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</si>
  <si>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</si>
  <si>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</si>
  <si>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</si>
  <si>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</si>
  <si>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</si>
  <si>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</si>
  <si>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</si>
  <si>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</si>
  <si>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</si>
  <si>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</si>
  <si>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</si>
  <si>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</si>
  <si>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</si>
  <si>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</si>
  <si>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</si>
  <si>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</si>
  <si>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</si>
  <si>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</si>
  <si>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</si>
  <si>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</si>
  <si>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</si>
  <si>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</si>
  <si>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</si>
  <si>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</si>
  <si>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</si>
  <si>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</si>
  <si>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</si>
  <si>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</si>
  <si>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</si>
  <si>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</si>
  <si>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</si>
  <si>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</si>
  <si>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</si>
  <si>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</si>
  <si>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</si>
  <si>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</si>
  <si>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</si>
  <si>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</si>
  <si>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</si>
  <si>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</si>
  <si>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</si>
  <si>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</si>
  <si>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</si>
  <si>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</si>
  <si>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</si>
  <si>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</si>
  <si>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</si>
  <si>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</si>
  <si>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</si>
  <si>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</si>
  <si>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</si>
  <si>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</si>
  <si>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</si>
  <si>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</si>
  <si>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</si>
  <si>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</si>
  <si>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</si>
  <si>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</si>
  <si>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</si>
  <si>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</si>
  <si>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</si>
  <si>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</si>
  <si>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</si>
  <si>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</si>
  <si>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</si>
  <si>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</si>
  <si>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</si>
  <si>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</si>
  <si>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</si>
  <si>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</si>
  <si>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</si>
  <si>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</si>
  <si>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</si>
  <si>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</si>
  <si>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</si>
  <si>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</si>
  <si>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</si>
  <si>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</si>
  <si>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</si>
  <si>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</si>
  <si>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</si>
  <si>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</si>
  <si>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</si>
  <si>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</si>
  <si>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</si>
  <si>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</si>
  <si>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</si>
  <si>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</si>
  <si>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</si>
  <si>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</si>
  <si>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</si>
  <si>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</si>
  <si>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</si>
  <si>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</si>
  <si>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</si>
  <si>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</si>
  <si>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</si>
  <si>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</si>
  <si>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</si>
  <si>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</si>
  <si>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</si>
  <si>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</si>
  <si>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</si>
  <si>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</si>
  <si>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</si>
  <si>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</si>
  <si>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</si>
  <si>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</si>
  <si>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</si>
  <si>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</si>
  <si>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</si>
  <si>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</si>
  <si>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</si>
  <si>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</si>
  <si>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</si>
  <si>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</si>
  <si>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</si>
  <si>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</si>
  <si>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</si>
  <si>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</si>
  <si>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</si>
  <si>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</si>
  <si>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</si>
  <si>
    <t>255-166</t>
  </si>
  <si>
    <t>Набор для раскрашивания по номерам c красками "Эльф с бабочкой"</t>
  </si>
  <si>
    <t>526-125</t>
  </si>
  <si>
    <t>Кримпер для тиснения дизайнов на бумаге с 4 насадками</t>
  </si>
  <si>
    <t>448-026</t>
  </si>
  <si>
    <t>VETTA Набор салфеток из микрофибры 2 шт, махровые с принтом, 30х30см, RS08-P057-6</t>
  </si>
  <si>
    <t>879-030</t>
  </si>
  <si>
    <t>VETTA Кружка стеклянная, 360мл, на ножке, "Кофе и кот"</t>
  </si>
  <si>
    <t>891-079</t>
  </si>
  <si>
    <t>VETTA Форма силиконовая 6 ячеек, для кексов, 24.3x16.5x2.6см, HS4343</t>
  </si>
  <si>
    <t>891-020</t>
  </si>
  <si>
    <t>VETTA Форма силиконовая 25x6см, круглая на мет. подставке, HS-305</t>
  </si>
  <si>
    <t>830-179</t>
  </si>
  <si>
    <t>VETTA Орхидея Блюдо прямоугольное стекло, 28х16см, S3228N H211</t>
  </si>
  <si>
    <t>444-167</t>
  </si>
  <si>
    <t>VETTA Швабра ПВА стальной корпус, телескоп. ручка, 110 см, двойной ряд роликов, арт. Z230МF-DS</t>
  </si>
  <si>
    <t>Дрыгина</t>
  </si>
  <si>
    <t>878-030</t>
  </si>
  <si>
    <t>VETTA Набор стаканов 6шт, стекло, 250мл "Хохлома"</t>
  </si>
  <si>
    <t>566-342</t>
  </si>
  <si>
    <t>Смеситель Quartz Н9030 для ванны, дл. изогн. излив, керам. картридж 35 мм, хром</t>
  </si>
  <si>
    <t>891-041</t>
  </si>
  <si>
    <t>VETTA Форма силиконовая 7 ячеек, 13.5х2.3см, "Смайл", GCD001</t>
  </si>
  <si>
    <t>917-002</t>
  </si>
  <si>
    <t>FORZA Батарейка "Alkaline" щелочная, тип AAA, 1,5В, 2шт</t>
  </si>
  <si>
    <t>917-004</t>
  </si>
  <si>
    <t>FORZA Батарейка "Alkaline" щелочная, тип AA, 1,5В, 2шт</t>
  </si>
  <si>
    <t>123-002</t>
  </si>
  <si>
    <t>ЧИНГИСХАН Набор туриста в чехле 3 пр. (вилка, ложка, нож+открывалка), нерж. сталь</t>
  </si>
  <si>
    <t>569-108</t>
  </si>
  <si>
    <t>Шланг для душа 150 см Rain, 1/2"(Имп)-1/2"(Имп), пластик, Н802</t>
  </si>
  <si>
    <t>449-008</t>
  </si>
  <si>
    <t>GRIFON Мешки для мусора Bio 20шт, 30л, 50х60см, особо прочные "Морской бриз"</t>
  </si>
  <si>
    <t>sofoчka</t>
  </si>
  <si>
    <t>507-033</t>
  </si>
  <si>
    <t>Пакет подарочный ПВХ, 30х23х8см, "Приключения", микс</t>
  </si>
  <si>
    <t>507-343</t>
  </si>
  <si>
    <t>Пакет подарочный ПВХ, 24х18х7см, "Весенний день", 2 цвета</t>
  </si>
  <si>
    <t>507-349</t>
  </si>
  <si>
    <t>Пакет подарочный ПВХ, 30х23х8см, "Космея", 4 цвета</t>
  </si>
  <si>
    <t>192-012</t>
  </si>
  <si>
    <t>Массажер деревянный "Ножное счастье"</t>
  </si>
  <si>
    <t>891-022</t>
  </si>
  <si>
    <t>VETTA Форма силиконовая 26.5x13.5x6.5см, "Рулет" на металл. подставке, HS-307</t>
  </si>
  <si>
    <t>856-051</t>
  </si>
  <si>
    <t>Набор форм силиконовых для кулича "ХВ" 3шт (d10x8см, d13x9cм, d15x10cм)</t>
  </si>
  <si>
    <t>462-151</t>
  </si>
  <si>
    <t>VETTA Набор ковриков 2шт для ванной и туалета из микрофибры, 50х80см + 50x40см, "Zebra"</t>
  </si>
  <si>
    <t>463-281</t>
  </si>
  <si>
    <t>Выдавливатель для зубной пасты 2шт, пластик, 6x2см</t>
  </si>
  <si>
    <t>815-045</t>
  </si>
  <si>
    <t>Ложка столовая, машинная полировка, DS-MP</t>
  </si>
  <si>
    <t>849-045</t>
  </si>
  <si>
    <t>VETTA Форма для выпечки круглая с керамическим покрытием 28,5x6см, SL-C1025</t>
  </si>
  <si>
    <t>255-170</t>
  </si>
  <si>
    <t>Набор для раскрашивания по номерам c красками "Терьер"</t>
  </si>
  <si>
    <t>283-034</t>
  </si>
  <si>
    <t>Набор для плетения браслетов, пластик, 300 резинок, 10 крючков, арт.2240</t>
  </si>
  <si>
    <t>284-074</t>
  </si>
  <si>
    <t>Гель-декор с блестками 6цв. по 10мл. в карт. Кор</t>
  </si>
  <si>
    <t>284-075</t>
  </si>
  <si>
    <t>Гель-декор с блестками 6цв.классика+ 6цв. неон по 10мл. в пласт.кейсе</t>
  </si>
  <si>
    <t>789-113</t>
  </si>
  <si>
    <t>Краскораспылитель низкого давления H2000A1 120мл верхний бачок, для подкраски</t>
  </si>
  <si>
    <t>305-130</t>
  </si>
  <si>
    <t>GALANTE Набор маникюрный 10 пр., арт.239</t>
  </si>
  <si>
    <t>СетВасильевна</t>
  </si>
  <si>
    <t>Солея</t>
  </si>
  <si>
    <t>305-180</t>
  </si>
  <si>
    <t>GALANTE Кусачки для ногтей, 12,5см, 2 пружины, с замком, хром, металл</t>
  </si>
  <si>
    <t>Чирили</t>
  </si>
  <si>
    <t>467-099</t>
  </si>
  <si>
    <t>Сумка хозяйственная "Фантазия", полиэстер, 24х20х14см, 4 дизайна</t>
  </si>
  <si>
    <t>871-355</t>
  </si>
  <si>
    <t>Tramontina Multicolor Нож овощной 3" 23511/213</t>
  </si>
  <si>
    <t>453-044</t>
  </si>
  <si>
    <t>ВЕСЕЛЫЙ РОДЖЕР Набор прищепок 16шт, в корзинке "Сердца-1", пластик</t>
  </si>
  <si>
    <t>651-188</t>
  </si>
  <si>
    <t>Набор часовых отверток бол.</t>
  </si>
  <si>
    <t>562-069</t>
  </si>
  <si>
    <t>CRYSTAL mix Смеситель Diana для кухни с бок. ручкой, керам. картридж 40 мм, хром</t>
  </si>
  <si>
    <t>481-009</t>
  </si>
  <si>
    <t>ARTEX Полочка для специй с держателем для полотенца на самоклеющихся креплениях, арт. 29 21 19</t>
  </si>
  <si>
    <t>davydovich1985</t>
  </si>
  <si>
    <t>453-051</t>
  </si>
  <si>
    <t>ВЕСЕЛЫЙ РОДЖЕР Набор прищепок 20шт, пластик, металл, 6 цветов, 20-06</t>
  </si>
  <si>
    <t>802-096</t>
  </si>
  <si>
    <t>VETTA Сахарница 13см 18123</t>
  </si>
  <si>
    <t>851-075</t>
  </si>
  <si>
    <t>VETTA Light Доска разделочная гевея 38x25x1,0см</t>
  </si>
  <si>
    <t>406-026</t>
  </si>
  <si>
    <t>Контейнер для таблеток круглый, 4 секции, плотный пластик, 6,5см, "Яркий", 4 цвета</t>
  </si>
  <si>
    <t>-KISSka-</t>
  </si>
  <si>
    <t>794-165</t>
  </si>
  <si>
    <t>NEW GALAXY Ароматизатор воздуха Happy Smile, Земляника</t>
  </si>
  <si>
    <t>Natty_S </t>
  </si>
  <si>
    <t>891-106</t>
  </si>
  <si>
    <t>VETTA Форма силиконовая 12 ячеек, 25.3х19.5x2см, "Цветы", HS-D012C</t>
  </si>
  <si>
    <t>794-034</t>
  </si>
  <si>
    <t>NEW GALAXY Ароматизатор HAND, Новая машина</t>
  </si>
  <si>
    <t>891-032</t>
  </si>
  <si>
    <t>VETTA Прихватка силиконовая термостойкая, 4 цвета, HS-002A</t>
  </si>
  <si>
    <t>Азарина</t>
  </si>
  <si>
    <t>846-031</t>
  </si>
  <si>
    <t>SATOSHI Reds Сковорода блинная d22см, XLS-RG22</t>
  </si>
  <si>
    <t>ГЭЛРЭН</t>
  </si>
  <si>
    <t>звезда в шоке</t>
  </si>
  <si>
    <t>283-033</t>
  </si>
  <si>
    <t>Набор для плетения браслетов, пластик, 21х10см, арт.2239</t>
  </si>
  <si>
    <t>сереговна</t>
  </si>
  <si>
    <t>768-711</t>
  </si>
  <si>
    <t>NEW GALAXY Чехлы автомобильные универ. 9 пр., ПЭ, велюр, поролон 5мм, черный, 3110</t>
  </si>
  <si>
    <t>771-001</t>
  </si>
  <si>
    <t>Защита (чехол) спинки сиденья авто 1шт.</t>
  </si>
  <si>
    <t>669-042</t>
  </si>
  <si>
    <t>Лопата снеговая 500х380мм пластмассовая с деревянным черенком и V-обр ручкой (оцинк планка)</t>
  </si>
  <si>
    <t>Тапа </t>
  </si>
  <si>
    <t>Чината</t>
  </si>
  <si>
    <t>356-255</t>
  </si>
  <si>
    <t>Расческа массажная профессиональная, черная щетина, 9х7см, пластик ABS, 6 цветов</t>
  </si>
  <si>
    <t>856-010</t>
  </si>
  <si>
    <t>VETTA Форма силиконовая для яичницы 14х12х2см, "Сова"</t>
  </si>
  <si>
    <t>867-013</t>
  </si>
  <si>
    <t>HEREVIN Тюльпаны Солонка, пластик, 4 цвета, 121150</t>
  </si>
  <si>
    <t>845-027</t>
  </si>
  <si>
    <t>VETTA Lock Контейнер для продуктов на защелках 700мл, прямоугольный</t>
  </si>
  <si>
    <t>438-062</t>
  </si>
  <si>
    <t>Пленка пищевая ПЭ в пленке 30см x 20м</t>
  </si>
  <si>
    <t>193-003</t>
  </si>
  <si>
    <t>Мяч для фитнеса гимнастический, ПВХ, 65см, 6 цветов, в коробке</t>
  </si>
  <si>
    <t>846-167</t>
  </si>
  <si>
    <t>SATOSHI Rock Сковорода глубокая с керамическим покрытием d24см, индукция, G4724PKL</t>
  </si>
  <si>
    <t>848-037</t>
  </si>
  <si>
    <t>SATOSHI Крышка стеклянная универсальная 22-24-26см с силиконовым ободом + ручка, бежевая</t>
  </si>
  <si>
    <t>say_tatiana</t>
  </si>
  <si>
    <t>406-009</t>
  </si>
  <si>
    <t>Бокс для хранения мелочей, 3 контейнера по 6 отдел., на защелках, пластик, 15х15х12,5см</t>
  </si>
  <si>
    <t>444-244</t>
  </si>
  <si>
    <t>Бокс для мелочей с прозрачной крышкой, жесть, пластик, 9х9х4см, арт.001-5</t>
  </si>
  <si>
    <t>485-058</t>
  </si>
  <si>
    <t>Сушилка для посуды, пластик, 25,5х23,5см, 3 цвета</t>
  </si>
  <si>
    <t>846-155</t>
  </si>
  <si>
    <t>VETTA Форма для выпечки курицы с грилем (ростер) 17,6см</t>
  </si>
  <si>
    <t>Виенна</t>
  </si>
  <si>
    <t>457-219</t>
  </si>
  <si>
    <t>Бокс для хранения с рисунком 3D, пластик, 22,5х31,5х15см, 3 цвета, арт.А126</t>
  </si>
  <si>
    <t>461-242</t>
  </si>
  <si>
    <t>VETTA Шторка для ванной, ткань полиэстер с утяжелит, 180x180см, "Kittens"</t>
  </si>
  <si>
    <t>850-005</t>
  </si>
  <si>
    <t>VETTA Катерина Чайник заварочный стальной корпус 750мл TJH-750 К24</t>
  </si>
  <si>
    <t>850-094</t>
  </si>
  <si>
    <t>Френч-пресс нерж.сталь, 350мл</t>
  </si>
  <si>
    <t>846-152</t>
  </si>
  <si>
    <t>VETTA Marseille Сковорода-гриль с керамическим покрытием 24см DY-17024</t>
  </si>
  <si>
    <t>849-118</t>
  </si>
  <si>
    <t>СЛАВЯНА Флёр Сковорода для оладий литая с антипригарным покрытием, 7 ячеек, d26,5см, PCP-307A</t>
  </si>
  <si>
    <t>821-235</t>
  </si>
  <si>
    <t>FARFALLE Луиза Набор чайный 12 пр., 220мл, костяной фарфор</t>
  </si>
  <si>
    <t>889-604</t>
  </si>
  <si>
    <t>Трафарет для декорации кофе, металл, 20,5x8см, 2 дизайна</t>
  </si>
  <si>
    <t>438-065</t>
  </si>
  <si>
    <t>Пергамент силиконизированный 30см x 5м в термоус.пленке</t>
  </si>
  <si>
    <t>462-385</t>
  </si>
  <si>
    <t>VETTA Набор ковриков 2шт для ванной и туалета, акрил, 50x80см + 50x50см, "Греция", розовый</t>
  </si>
  <si>
    <t>841-027</t>
  </si>
  <si>
    <t>VETTA Термос металлический Bullet 0,75л серебристый MD-75</t>
  </si>
  <si>
    <t>467-135</t>
  </si>
  <si>
    <t>Сумка хозяйственная "Сладкая жизнь" 40x30x15см</t>
  </si>
  <si>
    <t>403-039</t>
  </si>
  <si>
    <t>VETTA Коврик в ванну противоскользящий, ПВХ, 68x37см, "Звезда", 3 цвета, 8031</t>
  </si>
  <si>
    <t>646-254</t>
  </si>
  <si>
    <t>FALCO Дрель-шуруповерт аккум. CD-12PR, 12В; 1,2 А*ч;0-550об/мин, 9Нм,10мм (з/у3-5ч)</t>
  </si>
  <si>
    <t>891-052</t>
  </si>
  <si>
    <t>VETTA Форма силиконовая 15 ячеек, 21х10.5х2см, "Конфеты", HS2025A</t>
  </si>
  <si>
    <t xml:space="preserve">-KISSka- </t>
  </si>
  <si>
    <t>CRmix Лента ФУМ 3/4"(19мм)х0,075ммх5м</t>
  </si>
  <si>
    <t>577-020</t>
  </si>
  <si>
    <t>МАСТЕР ЛАЙН Лента ФУМ 15ммх0,2ммх5м</t>
  </si>
  <si>
    <t>565-065</t>
  </si>
  <si>
    <t>Держатель для душа S3002</t>
  </si>
  <si>
    <t>672-014</t>
  </si>
  <si>
    <t>Изолента 15мм-7м черная</t>
  </si>
  <si>
    <t>485-057</t>
  </si>
  <si>
    <t>Сушилка-поднос для посуды, пластик, 39,5х26,5х3,5см, 3 цвета</t>
  </si>
  <si>
    <t>484-531</t>
  </si>
  <si>
    <t>Набор полотенец 3шт, 68х138см(1шт) + 34х72см(2шт), 100% хлопок, "Грезы", 4 цвета</t>
  </si>
  <si>
    <t>510-017</t>
  </si>
  <si>
    <t>Ключница "Рыбацкое счастье/Чайные розы", МДФ, 15х13,5см, с крючками, 2 дизайна</t>
  </si>
  <si>
    <t>846-217</t>
  </si>
  <si>
    <t>Сковорода с антипригарным покрытием, углерод. сталь, d17,5см, "Сердце"</t>
  </si>
  <si>
    <t>провизор</t>
  </si>
  <si>
    <t>846-055</t>
  </si>
  <si>
    <t>VETTA Форма для выпечки прямоугольная мини "Пирог" 10,9x6,5x3,2см SL6021</t>
  </si>
  <si>
    <t>852-008</t>
  </si>
  <si>
    <t>VETTA Доска разделочная, пластик, с противоскользящим покрытием, 30x20x0,2см, зеленая, PX3020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</si>
</sst>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10"/>
      <name val="Verdana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8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left" vertical="top"/>
    </xf>
    <xf numFmtId="0" fontId="82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/>
    </xf>
    <xf numFmtId="1" fontId="82" fillId="0" borderId="10" xfId="0" applyNumberFormat="1" applyFont="1" applyFill="1" applyBorder="1" applyAlignment="1">
      <alignment horizontal="right" vertical="top"/>
    </xf>
    <xf numFmtId="0" fontId="8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8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3" fillId="0" borderId="10" xfId="0" applyFont="1" applyFill="1" applyBorder="1" applyAlignment="1">
      <alignment/>
    </xf>
    <xf numFmtId="0" fontId="84" fillId="0" borderId="10" xfId="53" applyFont="1" applyFill="1" applyBorder="1">
      <alignment/>
      <protection/>
    </xf>
    <xf numFmtId="0" fontId="8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8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2" fillId="0" borderId="10" xfId="0" applyFont="1" applyFill="1" applyBorder="1" applyAlignment="1">
      <alignment horizontal="left"/>
    </xf>
    <xf numFmtId="0" fontId="78" fillId="0" borderId="10" xfId="42" applyFont="1" applyFill="1" applyBorder="1" applyAlignment="1" applyProtection="1">
      <alignment horizontal="left"/>
      <protection/>
    </xf>
    <xf numFmtId="0" fontId="82" fillId="0" borderId="0" xfId="0" applyFont="1" applyFill="1" applyBorder="1" applyAlignment="1">
      <alignment horizontal="left"/>
    </xf>
    <xf numFmtId="0" fontId="8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left" wrapText="1" readingOrder="1"/>
    </xf>
    <xf numFmtId="0" fontId="80" fillId="0" borderId="10" xfId="0" applyFont="1" applyFill="1" applyBorder="1" applyAlignment="1">
      <alignment horizontal="left" wrapText="1" readingOrder="1"/>
    </xf>
    <xf numFmtId="0" fontId="78" fillId="0" borderId="10" xfId="42" applyFont="1" applyFill="1" applyBorder="1" applyAlignment="1" applyProtection="1">
      <alignment/>
      <protection/>
    </xf>
    <xf numFmtId="0" fontId="8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8" fillId="0" borderId="10" xfId="0" applyFont="1" applyFill="1" applyBorder="1" applyAlignment="1">
      <alignment horizontal="left"/>
    </xf>
    <xf numFmtId="0" fontId="88" fillId="0" borderId="10" xfId="42" applyFont="1" applyFill="1" applyBorder="1" applyAlignment="1" applyProtection="1">
      <alignment horizontal="left"/>
      <protection/>
    </xf>
    <xf numFmtId="0" fontId="80" fillId="4" borderId="10" xfId="0" applyFont="1" applyFill="1" applyBorder="1" applyAlignment="1">
      <alignment/>
    </xf>
    <xf numFmtId="0" fontId="88" fillId="4" borderId="10" xfId="0" applyFont="1" applyFill="1" applyBorder="1" applyAlignment="1">
      <alignment horizontal="left"/>
    </xf>
    <xf numFmtId="0" fontId="82" fillId="4" borderId="10" xfId="0" applyFont="1" applyFill="1" applyBorder="1" applyAlignment="1">
      <alignment horizontal="left" vertical="top"/>
    </xf>
    <xf numFmtId="0" fontId="82" fillId="4" borderId="10" xfId="0" applyFont="1" applyFill="1" applyBorder="1" applyAlignment="1">
      <alignment vertical="top" wrapText="1"/>
    </xf>
    <xf numFmtId="0" fontId="82" fillId="4" borderId="10" xfId="0" applyFont="1" applyFill="1" applyBorder="1" applyAlignment="1">
      <alignment/>
    </xf>
    <xf numFmtId="1" fontId="82" fillId="4" borderId="10" xfId="0" applyNumberFormat="1" applyFont="1" applyFill="1" applyBorder="1" applyAlignment="1">
      <alignment horizontal="right" vertical="top"/>
    </xf>
    <xf numFmtId="0" fontId="82" fillId="4" borderId="10" xfId="0" applyFont="1" applyFill="1" applyBorder="1" applyAlignment="1">
      <alignment horizontal="center" vertical="top"/>
    </xf>
    <xf numFmtId="0" fontId="85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9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91" fillId="10" borderId="0" xfId="0" applyFont="1" applyFill="1" applyBorder="1" applyAlignment="1">
      <alignment/>
    </xf>
    <xf numFmtId="0" fontId="82" fillId="10" borderId="10" xfId="0" applyFont="1" applyFill="1" applyBorder="1" applyAlignment="1">
      <alignment horizontal="left" vertical="top"/>
    </xf>
    <xf numFmtId="0" fontId="82" fillId="10" borderId="10" xfId="0" applyFont="1" applyFill="1" applyBorder="1" applyAlignment="1">
      <alignment vertical="top" wrapText="1"/>
    </xf>
    <xf numFmtId="0" fontId="82" fillId="10" borderId="10" xfId="0" applyFont="1" applyFill="1" applyBorder="1" applyAlignment="1">
      <alignment/>
    </xf>
    <xf numFmtId="1" fontId="82" fillId="10" borderId="10" xfId="0" applyNumberFormat="1" applyFont="1" applyFill="1" applyBorder="1" applyAlignment="1">
      <alignment horizontal="right" vertical="top"/>
    </xf>
    <xf numFmtId="0" fontId="82" fillId="10" borderId="10" xfId="0" applyFont="1" applyFill="1" applyBorder="1" applyAlignment="1">
      <alignment horizontal="center" vertical="top"/>
    </xf>
    <xf numFmtId="0" fontId="78" fillId="10" borderId="10" xfId="0" applyFont="1" applyFill="1" applyBorder="1" applyAlignment="1">
      <alignment/>
    </xf>
    <xf numFmtId="0" fontId="78" fillId="10" borderId="0" xfId="0" applyFont="1" applyFill="1" applyAlignment="1">
      <alignment/>
    </xf>
    <xf numFmtId="0" fontId="78" fillId="10" borderId="10" xfId="42" applyFont="1" applyFill="1" applyBorder="1" applyAlignment="1" applyProtection="1">
      <alignment/>
      <protection/>
    </xf>
    <xf numFmtId="164" fontId="82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8" fillId="10" borderId="10" xfId="42" applyFont="1" applyFill="1" applyBorder="1" applyAlignment="1" applyProtection="1">
      <alignment horizontal="left"/>
      <protection/>
    </xf>
    <xf numFmtId="0" fontId="86" fillId="10" borderId="10" xfId="0" applyFont="1" applyFill="1" applyBorder="1" applyAlignment="1">
      <alignment horizontal="left"/>
    </xf>
    <xf numFmtId="0" fontId="85" fillId="10" borderId="10" xfId="0" applyFont="1" applyFill="1" applyBorder="1" applyAlignment="1">
      <alignment/>
    </xf>
    <xf numFmtId="0" fontId="86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2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92" fillId="10" borderId="10" xfId="0" applyFont="1" applyFill="1" applyBorder="1" applyAlignment="1">
      <alignment horizontal="left"/>
    </xf>
    <xf numFmtId="0" fontId="93" fillId="10" borderId="10" xfId="0" applyFont="1" applyFill="1" applyBorder="1" applyAlignment="1">
      <alignment horizontal="left"/>
    </xf>
    <xf numFmtId="1" fontId="21" fillId="10" borderId="10" xfId="0" applyNumberFormat="1" applyFont="1" applyFill="1" applyBorder="1" applyAlignment="1">
      <alignment horizontal="left" vertical="top"/>
    </xf>
    <xf numFmtId="0" fontId="0" fillId="10" borderId="10" xfId="0" applyFont="1" applyFill="1" applyBorder="1" applyAlignment="1">
      <alignment horizontal="left"/>
    </xf>
    <xf numFmtId="0" fontId="92" fillId="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 vertical="top"/>
    </xf>
    <xf numFmtId="0" fontId="21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0" fillId="10" borderId="10" xfId="53" applyFill="1" applyBorder="1" applyAlignment="1">
      <alignment wrapText="1"/>
      <protection/>
    </xf>
    <xf numFmtId="0" fontId="0" fillId="0" borderId="10" xfId="53" applyFill="1" applyBorder="1" applyAlignment="1">
      <alignment wrapText="1"/>
      <protection/>
    </xf>
    <xf numFmtId="0" fontId="9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3" fillId="10" borderId="10" xfId="0" applyFont="1" applyFill="1" applyBorder="1" applyAlignment="1">
      <alignment/>
    </xf>
    <xf numFmtId="0" fontId="34" fillId="10" borderId="10" xfId="53" applyFont="1" applyFill="1" applyBorder="1" applyAlignment="1">
      <alignment wrapText="1"/>
      <protection/>
    </xf>
    <xf numFmtId="0" fontId="9" fillId="10" borderId="10" xfId="42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34" fillId="0" borderId="10" xfId="53" applyFont="1" applyFill="1" applyBorder="1">
      <alignment/>
      <protection/>
    </xf>
    <xf numFmtId="0" fontId="34" fillId="0" borderId="10" xfId="53" applyFont="1" applyFill="1" applyBorder="1" applyAlignment="1">
      <alignment wrapText="1"/>
      <protection/>
    </xf>
    <xf numFmtId="0" fontId="78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0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640" TargetMode="External" /><Relationship Id="rId2" Type="http://schemas.openxmlformats.org/officeDocument/2006/relationships/hyperlink" Target="http://ok.ru/profile/374365872177" TargetMode="External" /><Relationship Id="rId3" Type="http://schemas.openxmlformats.org/officeDocument/2006/relationships/hyperlink" Target="http://forum.sibmama.ru/viewtopic.php?p=56118573" TargetMode="External" /><Relationship Id="rId4" Type="http://schemas.openxmlformats.org/officeDocument/2006/relationships/hyperlink" Target="http://forum.sibmama.ru/viewtopic.php?t=592985&amp;start=8700" TargetMode="External" /><Relationship Id="rId5" Type="http://schemas.openxmlformats.org/officeDocument/2006/relationships/hyperlink" Target="http://forum.sibmama.ru/viewtopic.php?t=592985&amp;start=8640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77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26" t="s">
        <v>0</v>
      </c>
      <c r="B1" s="226"/>
      <c r="C1" s="226"/>
      <c r="D1" s="226"/>
      <c r="E1" s="226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27" t="s">
        <v>44</v>
      </c>
      <c r="B1" s="227"/>
      <c r="C1" s="227"/>
      <c r="D1" s="227"/>
      <c r="E1" s="227"/>
      <c r="F1" s="227"/>
      <c r="G1" s="227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8" t="s">
        <v>354</v>
      </c>
      <c r="B2" s="146" t="s">
        <v>1606</v>
      </c>
      <c r="C2" s="147" t="s">
        <v>1607</v>
      </c>
      <c r="D2" s="150">
        <v>282.36</v>
      </c>
      <c r="E2" s="148">
        <v>1</v>
      </c>
      <c r="F2" s="149" t="s">
        <v>40</v>
      </c>
      <c r="G2" s="150">
        <v>282.36</v>
      </c>
      <c r="H2" s="150"/>
      <c r="I2" s="150"/>
      <c r="J2" s="150"/>
    </row>
    <row r="3" spans="1:10" s="33" customFormat="1" ht="15">
      <c r="A3" s="198" t="s">
        <v>354</v>
      </c>
      <c r="B3" s="146" t="s">
        <v>1608</v>
      </c>
      <c r="C3" s="147" t="s">
        <v>1609</v>
      </c>
      <c r="D3" s="150">
        <v>56.43</v>
      </c>
      <c r="E3" s="148">
        <v>1</v>
      </c>
      <c r="F3" s="149" t="s">
        <v>40</v>
      </c>
      <c r="G3" s="150">
        <v>56.43</v>
      </c>
      <c r="H3" s="150"/>
      <c r="I3" s="150"/>
      <c r="J3" s="150"/>
    </row>
    <row r="4" spans="1:10" s="33" customFormat="1" ht="25.5">
      <c r="A4" s="198" t="s">
        <v>354</v>
      </c>
      <c r="B4" s="146" t="s">
        <v>1610</v>
      </c>
      <c r="C4" s="147" t="s">
        <v>1611</v>
      </c>
      <c r="D4" s="150">
        <v>323.75</v>
      </c>
      <c r="E4" s="148">
        <v>1</v>
      </c>
      <c r="F4" s="149" t="s">
        <v>40</v>
      </c>
      <c r="G4" s="150">
        <v>323.75</v>
      </c>
      <c r="H4" s="150"/>
      <c r="I4" s="150"/>
      <c r="J4" s="150"/>
    </row>
    <row r="5" spans="1:10" s="33" customFormat="1" ht="15">
      <c r="A5" s="198" t="s">
        <v>354</v>
      </c>
      <c r="B5" s="146" t="s">
        <v>1612</v>
      </c>
      <c r="C5" s="147" t="s">
        <v>1613</v>
      </c>
      <c r="D5" s="150">
        <v>114.96</v>
      </c>
      <c r="E5" s="148">
        <v>1</v>
      </c>
      <c r="F5" s="149" t="s">
        <v>40</v>
      </c>
      <c r="G5" s="150">
        <v>114.96</v>
      </c>
      <c r="H5" s="150"/>
      <c r="I5" s="150"/>
      <c r="J5" s="150"/>
    </row>
    <row r="6" spans="1:10" ht="25.5">
      <c r="A6" s="158" t="s">
        <v>354</v>
      </c>
      <c r="B6" s="146" t="s">
        <v>1646</v>
      </c>
      <c r="C6" s="147" t="s">
        <v>1647</v>
      </c>
      <c r="D6" s="150">
        <v>82.59</v>
      </c>
      <c r="E6" s="148">
        <v>1</v>
      </c>
      <c r="F6" s="149" t="s">
        <v>40</v>
      </c>
      <c r="G6" s="150">
        <v>82.59</v>
      </c>
      <c r="H6" s="150"/>
      <c r="I6" s="150"/>
      <c r="J6" s="150"/>
    </row>
    <row r="7" spans="1:10" s="33" customFormat="1" ht="25.5">
      <c r="A7" s="158" t="s">
        <v>354</v>
      </c>
      <c r="B7" s="146" t="s">
        <v>1648</v>
      </c>
      <c r="C7" s="147" t="s">
        <v>1649</v>
      </c>
      <c r="D7" s="150">
        <v>83.74</v>
      </c>
      <c r="E7" s="148">
        <v>1</v>
      </c>
      <c r="F7" s="149" t="s">
        <v>40</v>
      </c>
      <c r="G7" s="150">
        <v>83.74</v>
      </c>
      <c r="H7" s="150">
        <v>943.83</v>
      </c>
      <c r="I7" s="150"/>
      <c r="J7" s="150">
        <f>H7-I7</f>
        <v>943.83</v>
      </c>
    </row>
    <row r="8" spans="1:10" s="33" customFormat="1" ht="15">
      <c r="A8" s="200" t="s">
        <v>309</v>
      </c>
      <c r="B8" s="26" t="s">
        <v>1614</v>
      </c>
      <c r="C8" s="27" t="s">
        <v>1615</v>
      </c>
      <c r="D8" s="21">
        <v>9.19</v>
      </c>
      <c r="E8" s="41">
        <v>2</v>
      </c>
      <c r="F8" s="42" t="s">
        <v>40</v>
      </c>
      <c r="G8" s="21">
        <v>18.38</v>
      </c>
      <c r="H8" s="21"/>
      <c r="I8" s="21"/>
      <c r="J8" s="21"/>
    </row>
    <row r="9" spans="1:10" s="33" customFormat="1" ht="25.5">
      <c r="A9" s="60" t="s">
        <v>309</v>
      </c>
      <c r="B9" s="26" t="s">
        <v>1650</v>
      </c>
      <c r="C9" s="27" t="s">
        <v>1651</v>
      </c>
      <c r="D9" s="21">
        <v>49.3</v>
      </c>
      <c r="E9" s="41">
        <v>6</v>
      </c>
      <c r="F9" s="42" t="s">
        <v>40</v>
      </c>
      <c r="G9" s="21">
        <v>295.8</v>
      </c>
      <c r="H9" s="21">
        <v>314.18</v>
      </c>
      <c r="I9" s="21">
        <v>18</v>
      </c>
      <c r="J9" s="21">
        <f>H9-I9</f>
        <v>296.18</v>
      </c>
    </row>
    <row r="10" spans="1:10" ht="25.5">
      <c r="A10" s="160" t="s">
        <v>46</v>
      </c>
      <c r="B10" s="146" t="s">
        <v>1652</v>
      </c>
      <c r="C10" s="147" t="s">
        <v>1653</v>
      </c>
      <c r="D10" s="150">
        <v>56.42</v>
      </c>
      <c r="E10" s="148">
        <v>2</v>
      </c>
      <c r="F10" s="149" t="s">
        <v>40</v>
      </c>
      <c r="G10" s="150">
        <v>112.84</v>
      </c>
      <c r="H10" s="150">
        <v>112.84</v>
      </c>
      <c r="I10" s="150"/>
      <c r="J10" s="150">
        <f>H10-I10</f>
        <v>112.84</v>
      </c>
    </row>
    <row r="11" spans="1:10" s="33" customFormat="1" ht="25.5">
      <c r="A11" s="66" t="s">
        <v>398</v>
      </c>
      <c r="B11" s="36" t="s">
        <v>1616</v>
      </c>
      <c r="C11" s="37" t="s">
        <v>1617</v>
      </c>
      <c r="D11" s="38">
        <v>70.88</v>
      </c>
      <c r="E11" s="39">
        <v>1</v>
      </c>
      <c r="F11" s="40" t="s">
        <v>40</v>
      </c>
      <c r="G11" s="38">
        <v>70.88</v>
      </c>
      <c r="H11" s="38">
        <v>70.88</v>
      </c>
      <c r="I11" s="38">
        <v>60</v>
      </c>
      <c r="J11" s="38">
        <f>H11-I11</f>
        <v>10.879999999999995</v>
      </c>
    </row>
    <row r="12" spans="1:10" ht="25.5">
      <c r="A12" s="197" t="s">
        <v>359</v>
      </c>
      <c r="B12" s="146" t="s">
        <v>1419</v>
      </c>
      <c r="C12" s="147" t="s">
        <v>1420</v>
      </c>
      <c r="D12" s="150">
        <v>66.5</v>
      </c>
      <c r="E12" s="148">
        <v>2</v>
      </c>
      <c r="F12" s="149" t="s">
        <v>40</v>
      </c>
      <c r="G12" s="150">
        <v>133</v>
      </c>
      <c r="H12" s="150">
        <v>133</v>
      </c>
      <c r="I12" s="150"/>
      <c r="J12" s="150">
        <f>H12-I12</f>
        <v>133</v>
      </c>
    </row>
    <row r="13" spans="1:10" s="33" customFormat="1" ht="38.25">
      <c r="A13" s="200" t="s">
        <v>249</v>
      </c>
      <c r="B13" s="26" t="s">
        <v>1618</v>
      </c>
      <c r="C13" s="27" t="s">
        <v>1619</v>
      </c>
      <c r="D13" s="21">
        <v>62.16</v>
      </c>
      <c r="E13" s="41">
        <v>1</v>
      </c>
      <c r="F13" s="42" t="s">
        <v>40</v>
      </c>
      <c r="G13" s="21">
        <v>62.16</v>
      </c>
      <c r="H13" s="21"/>
      <c r="I13" s="21"/>
      <c r="J13" s="21"/>
    </row>
    <row r="14" spans="1:10" s="33" customFormat="1" ht="25.5">
      <c r="A14" s="62" t="s">
        <v>249</v>
      </c>
      <c r="B14" s="26" t="s">
        <v>1652</v>
      </c>
      <c r="C14" s="27" t="s">
        <v>1653</v>
      </c>
      <c r="D14" s="21">
        <v>56.42</v>
      </c>
      <c r="E14" s="41">
        <v>3</v>
      </c>
      <c r="F14" s="42" t="s">
        <v>40</v>
      </c>
      <c r="G14" s="21">
        <v>169.26</v>
      </c>
      <c r="H14" s="21">
        <v>231.42</v>
      </c>
      <c r="I14" s="21"/>
      <c r="J14" s="21">
        <f>H14-I14</f>
        <v>231.42</v>
      </c>
    </row>
    <row r="15" spans="1:10" ht="25.5">
      <c r="A15" s="215" t="s">
        <v>1160</v>
      </c>
      <c r="B15" s="178" t="s">
        <v>531</v>
      </c>
      <c r="C15" s="179" t="s">
        <v>532</v>
      </c>
      <c r="D15" s="180">
        <v>27.8</v>
      </c>
      <c r="E15" s="181">
        <v>2</v>
      </c>
      <c r="F15" s="182" t="s">
        <v>40</v>
      </c>
      <c r="G15" s="180">
        <v>55.6</v>
      </c>
      <c r="H15" s="180"/>
      <c r="I15" s="180"/>
      <c r="J15" s="180"/>
    </row>
    <row r="16" spans="1:10" ht="15">
      <c r="A16" s="215" t="s">
        <v>1160</v>
      </c>
      <c r="B16" s="178" t="s">
        <v>1620</v>
      </c>
      <c r="C16" s="179" t="s">
        <v>1621</v>
      </c>
      <c r="D16" s="180">
        <v>97.8</v>
      </c>
      <c r="E16" s="181">
        <v>1</v>
      </c>
      <c r="F16" s="182" t="s">
        <v>40</v>
      </c>
      <c r="G16" s="180">
        <v>97.8</v>
      </c>
      <c r="H16" s="180"/>
      <c r="I16" s="180"/>
      <c r="J16" s="180"/>
    </row>
    <row r="17" spans="1:10" s="33" customFormat="1" ht="15">
      <c r="A17" s="215" t="s">
        <v>1160</v>
      </c>
      <c r="B17" s="178" t="s">
        <v>1622</v>
      </c>
      <c r="C17" s="179" t="s">
        <v>1623</v>
      </c>
      <c r="D17" s="180">
        <v>109.99</v>
      </c>
      <c r="E17" s="181">
        <v>1</v>
      </c>
      <c r="F17" s="182" t="s">
        <v>40</v>
      </c>
      <c r="G17" s="180">
        <v>109.99</v>
      </c>
      <c r="H17" s="180"/>
      <c r="I17" s="180"/>
      <c r="J17" s="180"/>
    </row>
    <row r="18" spans="1:10" ht="25.5">
      <c r="A18" s="215" t="s">
        <v>1160</v>
      </c>
      <c r="B18" s="178" t="s">
        <v>1624</v>
      </c>
      <c r="C18" s="179" t="s">
        <v>1625</v>
      </c>
      <c r="D18" s="180">
        <v>391.86</v>
      </c>
      <c r="E18" s="181">
        <v>1</v>
      </c>
      <c r="F18" s="182" t="s">
        <v>40</v>
      </c>
      <c r="G18" s="180">
        <v>391.86</v>
      </c>
      <c r="H18" s="194"/>
      <c r="I18" s="194"/>
      <c r="J18" s="180"/>
    </row>
    <row r="19" spans="1:10" ht="15">
      <c r="A19" s="216" t="s">
        <v>1160</v>
      </c>
      <c r="B19" s="178" t="s">
        <v>1614</v>
      </c>
      <c r="C19" s="179" t="s">
        <v>1615</v>
      </c>
      <c r="D19" s="180">
        <v>9.19</v>
      </c>
      <c r="E19" s="181">
        <v>10</v>
      </c>
      <c r="F19" s="182" t="s">
        <v>40</v>
      </c>
      <c r="G19" s="180">
        <v>91.9</v>
      </c>
      <c r="H19" s="194"/>
      <c r="I19" s="194"/>
      <c r="J19" s="180"/>
    </row>
    <row r="20" spans="1:10" s="33" customFormat="1" ht="38.25">
      <c r="A20" s="216" t="s">
        <v>1160</v>
      </c>
      <c r="B20" s="178" t="s">
        <v>1626</v>
      </c>
      <c r="C20" s="179" t="s">
        <v>1627</v>
      </c>
      <c r="D20" s="180">
        <v>60.98</v>
      </c>
      <c r="E20" s="181">
        <v>2</v>
      </c>
      <c r="F20" s="182" t="s">
        <v>40</v>
      </c>
      <c r="G20" s="180">
        <v>121.96</v>
      </c>
      <c r="H20" s="194"/>
      <c r="I20" s="194"/>
      <c r="J20" s="180"/>
    </row>
    <row r="21" spans="1:10" s="33" customFormat="1" ht="38.25">
      <c r="A21" s="216" t="s">
        <v>1280</v>
      </c>
      <c r="B21" s="178" t="s">
        <v>1618</v>
      </c>
      <c r="C21" s="179" t="s">
        <v>1619</v>
      </c>
      <c r="D21" s="180">
        <v>62.16</v>
      </c>
      <c r="E21" s="181">
        <v>1</v>
      </c>
      <c r="F21" s="182" t="s">
        <v>40</v>
      </c>
      <c r="G21" s="180">
        <v>62.16</v>
      </c>
      <c r="H21" s="194">
        <v>931.24</v>
      </c>
      <c r="I21" s="194">
        <v>907.22</v>
      </c>
      <c r="J21" s="180">
        <f>H21-I21</f>
        <v>24.019999999999982</v>
      </c>
    </row>
    <row r="22" spans="1:10" s="33" customFormat="1" ht="25.5">
      <c r="A22" s="60" t="s">
        <v>200</v>
      </c>
      <c r="B22" s="26" t="s">
        <v>1654</v>
      </c>
      <c r="C22" s="27" t="s">
        <v>1655</v>
      </c>
      <c r="D22" s="21">
        <v>77.2</v>
      </c>
      <c r="E22" s="41">
        <v>2</v>
      </c>
      <c r="F22" s="42" t="s">
        <v>40</v>
      </c>
      <c r="G22" s="21">
        <v>154.4</v>
      </c>
      <c r="H22" s="77"/>
      <c r="I22" s="77"/>
      <c r="J22" s="77"/>
    </row>
    <row r="23" spans="1:10" s="33" customFormat="1" ht="25.5">
      <c r="A23" s="60" t="s">
        <v>200</v>
      </c>
      <c r="B23" s="26" t="s">
        <v>1606</v>
      </c>
      <c r="C23" s="27" t="s">
        <v>1607</v>
      </c>
      <c r="D23" s="21">
        <v>282.36</v>
      </c>
      <c r="E23" s="41">
        <v>1</v>
      </c>
      <c r="F23" s="42" t="s">
        <v>40</v>
      </c>
      <c r="G23" s="21">
        <v>282.36</v>
      </c>
      <c r="H23" s="77">
        <v>436.76</v>
      </c>
      <c r="I23" s="77"/>
      <c r="J23" s="77">
        <f>H23-I23</f>
        <v>436.76</v>
      </c>
    </row>
    <row r="24" spans="1:10" ht="25.5">
      <c r="A24" s="215" t="s">
        <v>1593</v>
      </c>
      <c r="B24" s="178" t="s">
        <v>1628</v>
      </c>
      <c r="C24" s="179" t="s">
        <v>1629</v>
      </c>
      <c r="D24" s="180">
        <v>245</v>
      </c>
      <c r="E24" s="181">
        <v>1</v>
      </c>
      <c r="F24" s="182" t="s">
        <v>40</v>
      </c>
      <c r="G24" s="180">
        <v>245</v>
      </c>
      <c r="H24" s="194">
        <v>245</v>
      </c>
      <c r="I24" s="194">
        <v>245</v>
      </c>
      <c r="J24" s="180">
        <f>H24-I24</f>
        <v>0</v>
      </c>
    </row>
    <row r="25" spans="1:10" s="33" customFormat="1" ht="25.5">
      <c r="A25" s="219" t="s">
        <v>312</v>
      </c>
      <c r="B25" s="36" t="s">
        <v>1480</v>
      </c>
      <c r="C25" s="37" t="s">
        <v>1481</v>
      </c>
      <c r="D25" s="38">
        <v>34.1</v>
      </c>
      <c r="E25" s="39">
        <v>5</v>
      </c>
      <c r="F25" s="40" t="s">
        <v>40</v>
      </c>
      <c r="G25" s="38">
        <v>170.5</v>
      </c>
      <c r="H25" s="38"/>
      <c r="I25" s="38"/>
      <c r="J25" s="38"/>
    </row>
    <row r="26" spans="1:10" s="33" customFormat="1" ht="25.5">
      <c r="A26" s="220" t="s">
        <v>312</v>
      </c>
      <c r="B26" s="36" t="s">
        <v>1419</v>
      </c>
      <c r="C26" s="37" t="s">
        <v>1420</v>
      </c>
      <c r="D26" s="38">
        <v>66.5</v>
      </c>
      <c r="E26" s="39">
        <v>2</v>
      </c>
      <c r="F26" s="40" t="s">
        <v>40</v>
      </c>
      <c r="G26" s="38">
        <v>133</v>
      </c>
      <c r="H26" s="68"/>
      <c r="I26" s="68"/>
      <c r="J26" s="38"/>
    </row>
    <row r="27" spans="1:10" s="33" customFormat="1" ht="25.5">
      <c r="A27" s="60" t="s">
        <v>312</v>
      </c>
      <c r="B27" s="26" t="s">
        <v>1656</v>
      </c>
      <c r="C27" s="27" t="s">
        <v>1657</v>
      </c>
      <c r="D27" s="21">
        <v>212.52</v>
      </c>
      <c r="E27" s="41">
        <v>2</v>
      </c>
      <c r="F27" s="42" t="s">
        <v>40</v>
      </c>
      <c r="G27" s="21">
        <v>425.04</v>
      </c>
      <c r="H27" s="77">
        <v>728.54</v>
      </c>
      <c r="I27" s="77">
        <v>276</v>
      </c>
      <c r="J27" s="21">
        <f>H27-I27</f>
        <v>452.53999999999996</v>
      </c>
    </row>
    <row r="28" spans="1:10" ht="25.5">
      <c r="A28" s="158" t="s">
        <v>950</v>
      </c>
      <c r="B28" s="146" t="s">
        <v>1658</v>
      </c>
      <c r="C28" s="147" t="s">
        <v>1659</v>
      </c>
      <c r="D28" s="150">
        <v>62.5</v>
      </c>
      <c r="E28" s="148">
        <v>6</v>
      </c>
      <c r="F28" s="149" t="s">
        <v>40</v>
      </c>
      <c r="G28" s="150">
        <v>375</v>
      </c>
      <c r="H28" s="173">
        <v>375</v>
      </c>
      <c r="I28" s="173"/>
      <c r="J28" s="173">
        <f>H28-I28</f>
        <v>375</v>
      </c>
    </row>
    <row r="29" spans="1:10" s="33" customFormat="1" ht="38.25">
      <c r="A29" s="199" t="s">
        <v>262</v>
      </c>
      <c r="B29" s="26" t="s">
        <v>1630</v>
      </c>
      <c r="C29" s="27" t="s">
        <v>1631</v>
      </c>
      <c r="D29" s="21">
        <v>296.45</v>
      </c>
      <c r="E29" s="41">
        <v>1</v>
      </c>
      <c r="F29" s="42" t="s">
        <v>40</v>
      </c>
      <c r="G29" s="21">
        <v>296.45</v>
      </c>
      <c r="H29" s="21"/>
      <c r="I29" s="21"/>
      <c r="J29" s="21"/>
    </row>
    <row r="30" spans="1:10" s="33" customFormat="1" ht="38.25">
      <c r="A30" s="199" t="s">
        <v>262</v>
      </c>
      <c r="B30" s="26" t="s">
        <v>1632</v>
      </c>
      <c r="C30" s="27" t="s">
        <v>1633</v>
      </c>
      <c r="D30" s="21">
        <v>296.45</v>
      </c>
      <c r="E30" s="41">
        <v>1</v>
      </c>
      <c r="F30" s="42" t="s">
        <v>40</v>
      </c>
      <c r="G30" s="21">
        <v>296.45</v>
      </c>
      <c r="H30" s="21"/>
      <c r="I30" s="21"/>
      <c r="J30" s="21"/>
    </row>
    <row r="31" spans="1:10" s="33" customFormat="1" ht="38.25">
      <c r="A31" s="60" t="s">
        <v>262</v>
      </c>
      <c r="B31" s="26" t="s">
        <v>1660</v>
      </c>
      <c r="C31" s="27" t="s">
        <v>1661</v>
      </c>
      <c r="D31" s="21">
        <v>236.44</v>
      </c>
      <c r="E31" s="41">
        <v>1</v>
      </c>
      <c r="F31" s="42" t="s">
        <v>40</v>
      </c>
      <c r="G31" s="21">
        <v>236.44</v>
      </c>
      <c r="H31" s="77"/>
      <c r="I31" s="77"/>
      <c r="J31" s="21"/>
    </row>
    <row r="32" spans="1:10" s="33" customFormat="1" ht="25.5">
      <c r="A32" s="60" t="s">
        <v>262</v>
      </c>
      <c r="B32" s="26" t="s">
        <v>622</v>
      </c>
      <c r="C32" s="27" t="s">
        <v>623</v>
      </c>
      <c r="D32" s="21">
        <v>240.91</v>
      </c>
      <c r="E32" s="41">
        <v>1</v>
      </c>
      <c r="F32" s="42" t="s">
        <v>40</v>
      </c>
      <c r="G32" s="21">
        <v>240.91</v>
      </c>
      <c r="H32" s="77">
        <v>1070.25</v>
      </c>
      <c r="I32" s="77"/>
      <c r="J32" s="21">
        <f>H32-I32</f>
        <v>1070.25</v>
      </c>
    </row>
    <row r="33" spans="1:10" ht="38.25">
      <c r="A33" s="197" t="s">
        <v>427</v>
      </c>
      <c r="B33" s="146" t="s">
        <v>1618</v>
      </c>
      <c r="C33" s="147" t="s">
        <v>1619</v>
      </c>
      <c r="D33" s="150">
        <v>62.16</v>
      </c>
      <c r="E33" s="148">
        <v>1</v>
      </c>
      <c r="F33" s="149" t="s">
        <v>40</v>
      </c>
      <c r="G33" s="150">
        <v>62.16</v>
      </c>
      <c r="H33" s="173">
        <v>62.17</v>
      </c>
      <c r="I33" s="173"/>
      <c r="J33" s="150">
        <f>H33-I33</f>
        <v>62.17</v>
      </c>
    </row>
    <row r="34" spans="1:10" s="33" customFormat="1" ht="25.5">
      <c r="A34" s="60" t="s">
        <v>1662</v>
      </c>
      <c r="B34" s="26" t="s">
        <v>1663</v>
      </c>
      <c r="C34" s="27" t="s">
        <v>1664</v>
      </c>
      <c r="D34" s="21">
        <v>158.9</v>
      </c>
      <c r="E34" s="41">
        <v>1</v>
      </c>
      <c r="F34" s="42" t="s">
        <v>40</v>
      </c>
      <c r="G34" s="21">
        <v>158.9</v>
      </c>
      <c r="H34" s="21">
        <v>158.9</v>
      </c>
      <c r="I34" s="21"/>
      <c r="J34" s="21">
        <f>H34-I34</f>
        <v>158.9</v>
      </c>
    </row>
    <row r="35" spans="1:10" ht="25.5">
      <c r="A35" s="198" t="s">
        <v>1634</v>
      </c>
      <c r="B35" s="146" t="s">
        <v>1635</v>
      </c>
      <c r="C35" s="147" t="s">
        <v>1636</v>
      </c>
      <c r="D35" s="150">
        <v>182.28</v>
      </c>
      <c r="E35" s="148">
        <v>2</v>
      </c>
      <c r="F35" s="149" t="s">
        <v>40</v>
      </c>
      <c r="G35" s="150">
        <v>182.28</v>
      </c>
      <c r="H35" s="150">
        <v>364.56</v>
      </c>
      <c r="I35" s="150"/>
      <c r="J35" s="150">
        <f>H35-I35</f>
        <v>364.56</v>
      </c>
    </row>
    <row r="36" spans="1:10" s="33" customFormat="1" ht="38.25">
      <c r="A36" s="200" t="s">
        <v>1637</v>
      </c>
      <c r="B36" s="26" t="s">
        <v>1618</v>
      </c>
      <c r="C36" s="27" t="s">
        <v>1619</v>
      </c>
      <c r="D36" s="21">
        <v>62.16</v>
      </c>
      <c r="E36" s="41">
        <v>1</v>
      </c>
      <c r="F36" s="42" t="s">
        <v>40</v>
      </c>
      <c r="G36" s="21">
        <v>62.16</v>
      </c>
      <c r="H36" s="21"/>
      <c r="I36" s="21"/>
      <c r="J36" s="21"/>
    </row>
    <row r="37" spans="1:10" s="33" customFormat="1" ht="38.25">
      <c r="A37" s="200" t="s">
        <v>1637</v>
      </c>
      <c r="B37" s="26" t="s">
        <v>1626</v>
      </c>
      <c r="C37" s="27" t="s">
        <v>1627</v>
      </c>
      <c r="D37" s="21">
        <v>60.98</v>
      </c>
      <c r="E37" s="41">
        <v>1</v>
      </c>
      <c r="F37" s="42" t="s">
        <v>40</v>
      </c>
      <c r="G37" s="21">
        <v>60.98</v>
      </c>
      <c r="H37" s="77">
        <v>123.14</v>
      </c>
      <c r="I37" s="77"/>
      <c r="J37" s="21">
        <f>H37-I37</f>
        <v>123.14</v>
      </c>
    </row>
    <row r="38" spans="1:10" ht="25.5">
      <c r="A38" s="198" t="s">
        <v>1568</v>
      </c>
      <c r="B38" s="146" t="s">
        <v>1638</v>
      </c>
      <c r="C38" s="147" t="s">
        <v>1639</v>
      </c>
      <c r="D38" s="150">
        <v>229.61</v>
      </c>
      <c r="E38" s="148">
        <v>1</v>
      </c>
      <c r="F38" s="149" t="s">
        <v>40</v>
      </c>
      <c r="G38" s="150">
        <v>229.61</v>
      </c>
      <c r="H38" s="150"/>
      <c r="I38" s="150"/>
      <c r="J38" s="150"/>
    </row>
    <row r="39" spans="1:10" ht="25.5">
      <c r="A39" s="198" t="s">
        <v>1568</v>
      </c>
      <c r="B39" s="146" t="s">
        <v>1640</v>
      </c>
      <c r="C39" s="147" t="s">
        <v>1641</v>
      </c>
      <c r="D39" s="150">
        <v>304.04</v>
      </c>
      <c r="E39" s="148">
        <v>1</v>
      </c>
      <c r="F39" s="149" t="s">
        <v>40</v>
      </c>
      <c r="G39" s="150">
        <v>304.04</v>
      </c>
      <c r="H39" s="150">
        <v>533.65</v>
      </c>
      <c r="I39" s="150"/>
      <c r="J39" s="150">
        <f>H39-I39</f>
        <v>533.65</v>
      </c>
    </row>
    <row r="40" spans="1:10" s="33" customFormat="1" ht="38.25">
      <c r="A40" s="200" t="s">
        <v>1345</v>
      </c>
      <c r="B40" s="26" t="s">
        <v>1626</v>
      </c>
      <c r="C40" s="27" t="s">
        <v>1627</v>
      </c>
      <c r="D40" s="21">
        <v>60.98</v>
      </c>
      <c r="E40" s="41">
        <v>1</v>
      </c>
      <c r="F40" s="42" t="s">
        <v>40</v>
      </c>
      <c r="G40" s="21">
        <v>60.98</v>
      </c>
      <c r="H40" s="21">
        <v>60.98</v>
      </c>
      <c r="I40" s="21"/>
      <c r="J40" s="21">
        <f>H40-I40</f>
        <v>60.98</v>
      </c>
    </row>
    <row r="41" spans="1:10" ht="38.25">
      <c r="A41" s="216" t="s">
        <v>1347</v>
      </c>
      <c r="B41" s="178" t="s">
        <v>1618</v>
      </c>
      <c r="C41" s="179" t="s">
        <v>1619</v>
      </c>
      <c r="D41" s="180">
        <v>62.16</v>
      </c>
      <c r="E41" s="181">
        <v>1</v>
      </c>
      <c r="F41" s="182" t="s">
        <v>40</v>
      </c>
      <c r="G41" s="180">
        <v>62.16</v>
      </c>
      <c r="H41" s="180">
        <v>62.16</v>
      </c>
      <c r="I41" s="180">
        <v>59.2</v>
      </c>
      <c r="J41" s="180">
        <f>H41-I41</f>
        <v>2.9599999999999937</v>
      </c>
    </row>
    <row r="42" spans="1:10" s="33" customFormat="1" ht="25.5">
      <c r="A42" s="219" t="s">
        <v>61</v>
      </c>
      <c r="B42" s="36" t="s">
        <v>1642</v>
      </c>
      <c r="C42" s="37" t="s">
        <v>1643</v>
      </c>
      <c r="D42" s="38">
        <v>52.5</v>
      </c>
      <c r="E42" s="39">
        <v>1</v>
      </c>
      <c r="F42" s="40" t="s">
        <v>40</v>
      </c>
      <c r="G42" s="38">
        <v>52.5</v>
      </c>
      <c r="H42" s="38"/>
      <c r="I42" s="38"/>
      <c r="J42" s="38"/>
    </row>
    <row r="43" spans="1:10" s="33" customFormat="1" ht="25.5">
      <c r="A43" s="219" t="s">
        <v>61</v>
      </c>
      <c r="B43" s="36" t="s">
        <v>1644</v>
      </c>
      <c r="C43" s="37" t="s">
        <v>1645</v>
      </c>
      <c r="D43" s="38">
        <v>290.63</v>
      </c>
      <c r="E43" s="39">
        <v>1</v>
      </c>
      <c r="F43" s="40" t="s">
        <v>40</v>
      </c>
      <c r="G43" s="38">
        <v>290.63</v>
      </c>
      <c r="H43" s="38">
        <v>342.86</v>
      </c>
      <c r="I43" s="38">
        <v>316.5</v>
      </c>
      <c r="J43" s="38">
        <f>H43-I43</f>
        <v>26.360000000000014</v>
      </c>
    </row>
    <row r="44" spans="1:10" ht="38.25">
      <c r="A44" s="217" t="s">
        <v>536</v>
      </c>
      <c r="B44" s="146" t="s">
        <v>1626</v>
      </c>
      <c r="C44" s="147" t="s">
        <v>1627</v>
      </c>
      <c r="D44" s="150">
        <v>60.98</v>
      </c>
      <c r="E44" s="148">
        <v>2</v>
      </c>
      <c r="F44" s="149" t="s">
        <v>40</v>
      </c>
      <c r="G44" s="150">
        <v>121.96</v>
      </c>
      <c r="H44" s="150">
        <v>178.37</v>
      </c>
      <c r="I44" s="150"/>
      <c r="J44" s="150">
        <f>H44-I44</f>
        <v>178.37</v>
      </c>
    </row>
    <row r="45" spans="1:10" ht="25.5">
      <c r="A45" s="218" t="s">
        <v>536</v>
      </c>
      <c r="B45" s="146" t="s">
        <v>1652</v>
      </c>
      <c r="C45" s="147" t="s">
        <v>1653</v>
      </c>
      <c r="D45" s="150">
        <v>56.42</v>
      </c>
      <c r="E45" s="148">
        <v>1</v>
      </c>
      <c r="F45" s="149" t="s">
        <v>40</v>
      </c>
      <c r="G45" s="150">
        <v>56.42</v>
      </c>
      <c r="H45" s="173"/>
      <c r="I45" s="173"/>
      <c r="J45" s="150"/>
    </row>
    <row r="46" spans="1:10" s="33" customFormat="1" ht="25.5">
      <c r="A46" s="101" t="s">
        <v>34</v>
      </c>
      <c r="B46" s="26" t="s">
        <v>1665</v>
      </c>
      <c r="C46" s="27" t="s">
        <v>1666</v>
      </c>
      <c r="D46" s="21">
        <v>816</v>
      </c>
      <c r="E46" s="41">
        <v>1</v>
      </c>
      <c r="F46" s="42" t="s">
        <v>40</v>
      </c>
      <c r="G46" s="21">
        <v>816</v>
      </c>
      <c r="H46" s="77">
        <v>816</v>
      </c>
      <c r="I46" s="77"/>
      <c r="J46" s="21">
        <f>H46-I46</f>
        <v>816</v>
      </c>
    </row>
    <row r="47" spans="1:10" ht="25.5">
      <c r="A47" s="198" t="s">
        <v>1458</v>
      </c>
      <c r="B47" s="146" t="s">
        <v>1485</v>
      </c>
      <c r="C47" s="147" t="s">
        <v>1486</v>
      </c>
      <c r="D47" s="150">
        <v>417.45</v>
      </c>
      <c r="E47" s="148">
        <v>1</v>
      </c>
      <c r="F47" s="149" t="s">
        <v>40</v>
      </c>
      <c r="G47" s="150">
        <v>417.45</v>
      </c>
      <c r="H47" s="150"/>
      <c r="I47" s="150"/>
      <c r="J47" s="150"/>
    </row>
    <row r="48" spans="1:10" ht="38.25">
      <c r="A48" s="197" t="s">
        <v>1458</v>
      </c>
      <c r="B48" s="146" t="s">
        <v>1618</v>
      </c>
      <c r="C48" s="147" t="s">
        <v>1619</v>
      </c>
      <c r="D48" s="150">
        <v>62.16</v>
      </c>
      <c r="E48" s="148">
        <v>1</v>
      </c>
      <c r="F48" s="149" t="s">
        <v>40</v>
      </c>
      <c r="G48" s="150">
        <v>62.16</v>
      </c>
      <c r="H48" s="173">
        <v>479.61</v>
      </c>
      <c r="I48" s="173"/>
      <c r="J48" s="150">
        <f>H48-I48</f>
        <v>479.61</v>
      </c>
    </row>
  </sheetData>
  <sheetProtection/>
  <hyperlinks>
    <hyperlink ref="A46" r:id="rId1" display="http://forum.sibmama.ru/viewtopic.php?t=592985&amp;start=8070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4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1667</v>
      </c>
      <c r="C2" s="147" t="s">
        <v>1668</v>
      </c>
      <c r="D2" s="150">
        <v>64.44</v>
      </c>
      <c r="E2" s="148">
        <v>1</v>
      </c>
      <c r="F2" s="149" t="s">
        <v>40</v>
      </c>
      <c r="G2" s="150">
        <v>64.44</v>
      </c>
      <c r="H2" s="150">
        <v>64.44</v>
      </c>
      <c r="I2" s="150"/>
      <c r="J2" s="150">
        <f>H2-I2</f>
        <v>64.44</v>
      </c>
    </row>
    <row r="3" spans="1:10" s="33" customFormat="1" ht="25.5">
      <c r="A3" s="199" t="s">
        <v>309</v>
      </c>
      <c r="B3" s="26" t="s">
        <v>1669</v>
      </c>
      <c r="C3" s="27" t="s">
        <v>1670</v>
      </c>
      <c r="D3" s="21">
        <v>17.5</v>
      </c>
      <c r="E3" s="41">
        <v>10</v>
      </c>
      <c r="F3" s="42" t="s">
        <v>40</v>
      </c>
      <c r="G3" s="21">
        <v>175</v>
      </c>
      <c r="H3" s="21"/>
      <c r="I3" s="21"/>
      <c r="J3" s="21"/>
    </row>
    <row r="4" spans="1:10" s="33" customFormat="1" ht="25.5">
      <c r="A4" s="199" t="s">
        <v>309</v>
      </c>
      <c r="B4" s="26" t="s">
        <v>1671</v>
      </c>
      <c r="C4" s="27" t="s">
        <v>1672</v>
      </c>
      <c r="D4" s="21">
        <v>22</v>
      </c>
      <c r="E4" s="41">
        <v>10</v>
      </c>
      <c r="F4" s="42" t="s">
        <v>40</v>
      </c>
      <c r="G4" s="21">
        <v>220</v>
      </c>
      <c r="H4" s="21"/>
      <c r="I4" s="21"/>
      <c r="J4" s="21"/>
    </row>
    <row r="5" spans="1:10" s="33" customFormat="1" ht="25.5">
      <c r="A5" s="199" t="s">
        <v>309</v>
      </c>
      <c r="B5" s="26" t="s">
        <v>1673</v>
      </c>
      <c r="C5" s="27" t="s">
        <v>1674</v>
      </c>
      <c r="D5" s="21">
        <v>105</v>
      </c>
      <c r="E5" s="41">
        <v>1</v>
      </c>
      <c r="F5" s="42" t="s">
        <v>40</v>
      </c>
      <c r="G5" s="21">
        <v>105</v>
      </c>
      <c r="H5" s="21">
        <v>500</v>
      </c>
      <c r="I5" s="21"/>
      <c r="J5" s="21">
        <f aca="true" t="shared" si="0" ref="J5:J35">H5-I5</f>
        <v>500</v>
      </c>
    </row>
    <row r="6" spans="1:10" ht="25.5">
      <c r="A6" s="217" t="s">
        <v>46</v>
      </c>
      <c r="B6" s="146" t="s">
        <v>1675</v>
      </c>
      <c r="C6" s="147" t="s">
        <v>1676</v>
      </c>
      <c r="D6" s="150">
        <v>117</v>
      </c>
      <c r="E6" s="148">
        <v>1</v>
      </c>
      <c r="F6" s="149" t="s">
        <v>40</v>
      </c>
      <c r="G6" s="150">
        <v>117</v>
      </c>
      <c r="H6" s="150">
        <v>117</v>
      </c>
      <c r="I6" s="150"/>
      <c r="J6" s="150">
        <f t="shared" si="0"/>
        <v>117</v>
      </c>
    </row>
    <row r="7" spans="1:10" s="33" customFormat="1" ht="25.5">
      <c r="A7" s="221" t="s">
        <v>249</v>
      </c>
      <c r="B7" s="26" t="s">
        <v>1675</v>
      </c>
      <c r="C7" s="27" t="s">
        <v>1676</v>
      </c>
      <c r="D7" s="21">
        <v>117</v>
      </c>
      <c r="E7" s="41">
        <v>1</v>
      </c>
      <c r="F7" s="42" t="s">
        <v>40</v>
      </c>
      <c r="G7" s="21">
        <v>117</v>
      </c>
      <c r="H7" s="21">
        <v>117</v>
      </c>
      <c r="I7" s="21"/>
      <c r="J7" s="21">
        <f t="shared" si="0"/>
        <v>117</v>
      </c>
    </row>
    <row r="8" spans="1:10" ht="25.5">
      <c r="A8" s="198" t="s">
        <v>637</v>
      </c>
      <c r="B8" s="146" t="s">
        <v>1677</v>
      </c>
      <c r="C8" s="147" t="s">
        <v>1678</v>
      </c>
      <c r="D8" s="150">
        <v>47.18</v>
      </c>
      <c r="E8" s="148">
        <v>4</v>
      </c>
      <c r="F8" s="149" t="s">
        <v>40</v>
      </c>
      <c r="G8" s="150">
        <v>188.72</v>
      </c>
      <c r="H8" s="150">
        <v>188.7</v>
      </c>
      <c r="I8" s="150"/>
      <c r="J8" s="150">
        <f t="shared" si="0"/>
        <v>188.7</v>
      </c>
    </row>
    <row r="9" spans="1:10" s="33" customFormat="1" ht="25.5">
      <c r="A9" s="200" t="s">
        <v>75</v>
      </c>
      <c r="B9" s="26" t="s">
        <v>1667</v>
      </c>
      <c r="C9" s="27" t="s">
        <v>1668</v>
      </c>
      <c r="D9" s="21">
        <v>64.44</v>
      </c>
      <c r="E9" s="41">
        <v>2</v>
      </c>
      <c r="F9" s="42" t="s">
        <v>40</v>
      </c>
      <c r="G9" s="21">
        <v>128.88</v>
      </c>
      <c r="H9" s="21">
        <v>128.87</v>
      </c>
      <c r="I9" s="21"/>
      <c r="J9" s="21">
        <f t="shared" si="0"/>
        <v>128.87</v>
      </c>
    </row>
    <row r="10" spans="1:10" ht="25.5">
      <c r="A10" s="198" t="s">
        <v>1679</v>
      </c>
      <c r="B10" s="146" t="s">
        <v>1680</v>
      </c>
      <c r="C10" s="147" t="s">
        <v>1681</v>
      </c>
      <c r="D10" s="150">
        <v>15</v>
      </c>
      <c r="E10" s="148">
        <v>12</v>
      </c>
      <c r="F10" s="149" t="s">
        <v>40</v>
      </c>
      <c r="G10" s="150">
        <v>180</v>
      </c>
      <c r="H10" s="150"/>
      <c r="I10" s="150"/>
      <c r="J10" s="150"/>
    </row>
    <row r="11" spans="1:10" ht="25.5">
      <c r="A11" s="198" t="s">
        <v>1679</v>
      </c>
      <c r="B11" s="146" t="s">
        <v>1682</v>
      </c>
      <c r="C11" s="147" t="s">
        <v>1683</v>
      </c>
      <c r="D11" s="150">
        <v>11.5</v>
      </c>
      <c r="E11" s="148">
        <v>12</v>
      </c>
      <c r="F11" s="149" t="s">
        <v>40</v>
      </c>
      <c r="G11" s="150">
        <v>138</v>
      </c>
      <c r="H11" s="150"/>
      <c r="I11" s="150"/>
      <c r="J11" s="150"/>
    </row>
    <row r="12" spans="1:10" ht="25.5">
      <c r="A12" s="198" t="s">
        <v>1679</v>
      </c>
      <c r="B12" s="146" t="s">
        <v>1684</v>
      </c>
      <c r="C12" s="147" t="s">
        <v>1685</v>
      </c>
      <c r="D12" s="150">
        <v>15</v>
      </c>
      <c r="E12" s="148">
        <v>12</v>
      </c>
      <c r="F12" s="149" t="s">
        <v>40</v>
      </c>
      <c r="G12" s="150">
        <v>180</v>
      </c>
      <c r="H12" s="150">
        <v>498</v>
      </c>
      <c r="I12" s="150"/>
      <c r="J12" s="150">
        <f t="shared" si="0"/>
        <v>498</v>
      </c>
    </row>
    <row r="13" spans="1:10" s="33" customFormat="1" ht="15">
      <c r="A13" s="199" t="s">
        <v>312</v>
      </c>
      <c r="B13" s="26" t="s">
        <v>1686</v>
      </c>
      <c r="C13" s="27" t="s">
        <v>1687</v>
      </c>
      <c r="D13" s="21">
        <v>138.5</v>
      </c>
      <c r="E13" s="41">
        <v>4</v>
      </c>
      <c r="F13" s="42" t="s">
        <v>40</v>
      </c>
      <c r="G13" s="21">
        <v>554</v>
      </c>
      <c r="H13" s="21"/>
      <c r="I13" s="21"/>
      <c r="J13" s="21"/>
    </row>
    <row r="14" spans="1:10" s="33" customFormat="1" ht="25.5">
      <c r="A14" s="199" t="s">
        <v>312</v>
      </c>
      <c r="B14" s="26" t="s">
        <v>1688</v>
      </c>
      <c r="C14" s="27" t="s">
        <v>1689</v>
      </c>
      <c r="D14" s="21">
        <v>156.5</v>
      </c>
      <c r="E14" s="41">
        <v>2</v>
      </c>
      <c r="F14" s="42" t="s">
        <v>40</v>
      </c>
      <c r="G14" s="21">
        <v>313</v>
      </c>
      <c r="H14" s="21"/>
      <c r="I14" s="21"/>
      <c r="J14" s="21"/>
    </row>
    <row r="15" spans="1:10" s="33" customFormat="1" ht="38.25">
      <c r="A15" s="199" t="s">
        <v>312</v>
      </c>
      <c r="B15" s="26" t="s">
        <v>1074</v>
      </c>
      <c r="C15" s="27" t="s">
        <v>1075</v>
      </c>
      <c r="D15" s="21">
        <v>144.52</v>
      </c>
      <c r="E15" s="41">
        <v>1</v>
      </c>
      <c r="F15" s="42" t="s">
        <v>40</v>
      </c>
      <c r="G15" s="21">
        <v>144.52</v>
      </c>
      <c r="H15" s="21"/>
      <c r="I15" s="21"/>
      <c r="J15" s="21"/>
    </row>
    <row r="16" spans="1:10" s="33" customFormat="1" ht="25.5">
      <c r="A16" s="199" t="s">
        <v>312</v>
      </c>
      <c r="B16" s="26" t="s">
        <v>1690</v>
      </c>
      <c r="C16" s="27" t="s">
        <v>1691</v>
      </c>
      <c r="D16" s="21">
        <v>274</v>
      </c>
      <c r="E16" s="41">
        <v>1</v>
      </c>
      <c r="F16" s="42" t="s">
        <v>40</v>
      </c>
      <c r="G16" s="21">
        <v>274</v>
      </c>
      <c r="H16" s="21"/>
      <c r="I16" s="21"/>
      <c r="J16" s="21"/>
    </row>
    <row r="17" spans="1:10" s="33" customFormat="1" ht="38.25">
      <c r="A17" s="199" t="s">
        <v>312</v>
      </c>
      <c r="B17" s="26" t="s">
        <v>1074</v>
      </c>
      <c r="C17" s="27" t="s">
        <v>1075</v>
      </c>
      <c r="D17" s="21">
        <v>144.52</v>
      </c>
      <c r="E17" s="41">
        <v>1</v>
      </c>
      <c r="F17" s="42" t="s">
        <v>40</v>
      </c>
      <c r="G17" s="21">
        <v>144.52</v>
      </c>
      <c r="H17" s="21">
        <v>1430.03</v>
      </c>
      <c r="I17" s="21">
        <v>133</v>
      </c>
      <c r="J17" s="21">
        <f t="shared" si="0"/>
        <v>1297.03</v>
      </c>
    </row>
    <row r="18" spans="1:10" ht="38.25">
      <c r="A18" s="198" t="s">
        <v>317</v>
      </c>
      <c r="B18" s="146" t="s">
        <v>1692</v>
      </c>
      <c r="C18" s="147" t="s">
        <v>1693</v>
      </c>
      <c r="D18" s="150">
        <v>324</v>
      </c>
      <c r="E18" s="148">
        <v>1</v>
      </c>
      <c r="F18" s="149" t="s">
        <v>40</v>
      </c>
      <c r="G18" s="150">
        <v>324</v>
      </c>
      <c r="H18" s="150"/>
      <c r="I18" s="150"/>
      <c r="J18" s="150"/>
    </row>
    <row r="19" spans="1:10" ht="25.5">
      <c r="A19" s="198" t="s">
        <v>317</v>
      </c>
      <c r="B19" s="146" t="s">
        <v>1694</v>
      </c>
      <c r="C19" s="147" t="s">
        <v>1695</v>
      </c>
      <c r="D19" s="150">
        <v>17</v>
      </c>
      <c r="E19" s="148">
        <v>2</v>
      </c>
      <c r="F19" s="149" t="s">
        <v>40</v>
      </c>
      <c r="G19" s="150">
        <v>34</v>
      </c>
      <c r="H19" s="150"/>
      <c r="I19" s="150"/>
      <c r="J19" s="150"/>
    </row>
    <row r="20" spans="1:10" ht="15">
      <c r="A20" s="198" t="s">
        <v>317</v>
      </c>
      <c r="B20" s="146" t="s">
        <v>1327</v>
      </c>
      <c r="C20" s="147" t="s">
        <v>1328</v>
      </c>
      <c r="D20" s="150">
        <v>42.5</v>
      </c>
      <c r="E20" s="148">
        <v>1</v>
      </c>
      <c r="F20" s="149" t="s">
        <v>40</v>
      </c>
      <c r="G20" s="150">
        <v>42.5</v>
      </c>
      <c r="H20" s="150">
        <v>400.5</v>
      </c>
      <c r="I20" s="150"/>
      <c r="J20" s="150">
        <f t="shared" si="0"/>
        <v>400.5</v>
      </c>
    </row>
    <row r="21" spans="1:10" s="33" customFormat="1" ht="15">
      <c r="A21" s="199" t="s">
        <v>420</v>
      </c>
      <c r="B21" s="26" t="s">
        <v>1686</v>
      </c>
      <c r="C21" s="27" t="s">
        <v>1687</v>
      </c>
      <c r="D21" s="21">
        <v>138.5</v>
      </c>
      <c r="E21" s="41">
        <v>1</v>
      </c>
      <c r="F21" s="42" t="s">
        <v>40</v>
      </c>
      <c r="G21" s="21">
        <v>138.5</v>
      </c>
      <c r="H21" s="21">
        <v>138.5</v>
      </c>
      <c r="I21" s="21"/>
      <c r="J21" s="21">
        <f t="shared" si="0"/>
        <v>138.5</v>
      </c>
    </row>
    <row r="22" spans="1:10" ht="25.5">
      <c r="A22" s="197" t="s">
        <v>427</v>
      </c>
      <c r="B22" s="146" t="s">
        <v>1667</v>
      </c>
      <c r="C22" s="147" t="s">
        <v>1668</v>
      </c>
      <c r="D22" s="150">
        <v>64.44</v>
      </c>
      <c r="E22" s="148">
        <v>1</v>
      </c>
      <c r="F22" s="149" t="s">
        <v>40</v>
      </c>
      <c r="G22" s="150">
        <v>64.44</v>
      </c>
      <c r="H22" s="150">
        <v>64.44</v>
      </c>
      <c r="I22" s="150"/>
      <c r="J22" s="150">
        <f t="shared" si="0"/>
        <v>64.44</v>
      </c>
    </row>
    <row r="23" spans="1:10" s="33" customFormat="1" ht="15">
      <c r="A23" s="200" t="s">
        <v>380</v>
      </c>
      <c r="B23" s="26" t="s">
        <v>1696</v>
      </c>
      <c r="C23" s="27" t="s">
        <v>1697</v>
      </c>
      <c r="D23" s="21">
        <v>7</v>
      </c>
      <c r="E23" s="41">
        <v>48</v>
      </c>
      <c r="F23" s="42" t="s">
        <v>40</v>
      </c>
      <c r="G23" s="21">
        <v>336</v>
      </c>
      <c r="H23" s="21">
        <v>336</v>
      </c>
      <c r="I23" s="21">
        <v>34.02</v>
      </c>
      <c r="J23" s="21">
        <f t="shared" si="0"/>
        <v>301.98</v>
      </c>
    </row>
    <row r="24" spans="1:10" ht="25.5">
      <c r="A24" s="198" t="s">
        <v>1499</v>
      </c>
      <c r="B24" s="146" t="s">
        <v>1698</v>
      </c>
      <c r="C24" s="147" t="s">
        <v>1699</v>
      </c>
      <c r="D24" s="150">
        <v>175</v>
      </c>
      <c r="E24" s="148">
        <v>1</v>
      </c>
      <c r="F24" s="149" t="s">
        <v>40</v>
      </c>
      <c r="G24" s="150">
        <v>175</v>
      </c>
      <c r="H24" s="150">
        <v>175</v>
      </c>
      <c r="I24" s="150"/>
      <c r="J24" s="150">
        <f t="shared" si="0"/>
        <v>175</v>
      </c>
    </row>
    <row r="25" spans="1:10" s="33" customFormat="1" ht="25.5">
      <c r="A25" s="199" t="s">
        <v>332</v>
      </c>
      <c r="B25" s="26" t="s">
        <v>1700</v>
      </c>
      <c r="C25" s="27" t="s">
        <v>1701</v>
      </c>
      <c r="D25" s="21">
        <v>107.34</v>
      </c>
      <c r="E25" s="41">
        <v>1</v>
      </c>
      <c r="F25" s="42" t="s">
        <v>40</v>
      </c>
      <c r="G25" s="21">
        <v>107.34</v>
      </c>
      <c r="H25" s="21"/>
      <c r="I25" s="21"/>
      <c r="J25" s="21"/>
    </row>
    <row r="26" spans="1:10" s="33" customFormat="1" ht="25.5">
      <c r="A26" s="199" t="s">
        <v>332</v>
      </c>
      <c r="B26" s="26" t="s">
        <v>1702</v>
      </c>
      <c r="C26" s="27" t="s">
        <v>1703</v>
      </c>
      <c r="D26" s="21">
        <v>22.5</v>
      </c>
      <c r="E26" s="41">
        <v>1</v>
      </c>
      <c r="F26" s="42" t="s">
        <v>40</v>
      </c>
      <c r="G26" s="21">
        <v>22.5</v>
      </c>
      <c r="H26" s="21">
        <v>129.84</v>
      </c>
      <c r="I26" s="21"/>
      <c r="J26" s="21">
        <f t="shared" si="0"/>
        <v>129.84</v>
      </c>
    </row>
    <row r="27" spans="1:10" ht="15">
      <c r="A27" s="198" t="s">
        <v>525</v>
      </c>
      <c r="B27" s="146" t="s">
        <v>1704</v>
      </c>
      <c r="C27" s="147" t="s">
        <v>1705</v>
      </c>
      <c r="D27" s="150">
        <v>25</v>
      </c>
      <c r="E27" s="148">
        <v>1</v>
      </c>
      <c r="F27" s="149" t="s">
        <v>40</v>
      </c>
      <c r="G27" s="150">
        <v>25</v>
      </c>
      <c r="H27" s="150"/>
      <c r="I27" s="150"/>
      <c r="J27" s="150"/>
    </row>
    <row r="28" spans="1:10" ht="25.5">
      <c r="A28" s="198" t="s">
        <v>525</v>
      </c>
      <c r="B28" s="146" t="s">
        <v>1706</v>
      </c>
      <c r="C28" s="147" t="s">
        <v>1707</v>
      </c>
      <c r="D28" s="150">
        <v>62.5</v>
      </c>
      <c r="E28" s="148">
        <v>1</v>
      </c>
      <c r="F28" s="149" t="s">
        <v>40</v>
      </c>
      <c r="G28" s="150">
        <v>62.5</v>
      </c>
      <c r="H28" s="150">
        <v>87.5</v>
      </c>
      <c r="I28" s="150"/>
      <c r="J28" s="150">
        <f t="shared" si="0"/>
        <v>87.5</v>
      </c>
    </row>
    <row r="29" spans="1:10" s="33" customFormat="1" ht="25.5">
      <c r="A29" s="199" t="s">
        <v>61</v>
      </c>
      <c r="B29" s="26" t="s">
        <v>1708</v>
      </c>
      <c r="C29" s="27" t="s">
        <v>1709</v>
      </c>
      <c r="D29" s="21">
        <v>706.5</v>
      </c>
      <c r="E29" s="41">
        <v>1</v>
      </c>
      <c r="F29" s="42" t="s">
        <v>40</v>
      </c>
      <c r="G29" s="21">
        <v>706.5</v>
      </c>
      <c r="H29" s="21">
        <v>706.5</v>
      </c>
      <c r="I29" s="21"/>
      <c r="J29" s="21">
        <f t="shared" si="0"/>
        <v>706.5</v>
      </c>
    </row>
    <row r="30" spans="1:10" ht="15">
      <c r="A30" s="217" t="s">
        <v>536</v>
      </c>
      <c r="B30" s="146" t="s">
        <v>1710</v>
      </c>
      <c r="C30" s="147" t="s">
        <v>1711</v>
      </c>
      <c r="D30" s="150">
        <v>286</v>
      </c>
      <c r="E30" s="148">
        <v>1</v>
      </c>
      <c r="F30" s="149" t="s">
        <v>40</v>
      </c>
      <c r="G30" s="150">
        <v>286</v>
      </c>
      <c r="H30" s="150"/>
      <c r="I30" s="150"/>
      <c r="J30" s="150"/>
    </row>
    <row r="31" spans="1:10" ht="25.5">
      <c r="A31" s="217" t="s">
        <v>536</v>
      </c>
      <c r="B31" s="146" t="s">
        <v>1677</v>
      </c>
      <c r="C31" s="147" t="s">
        <v>1678</v>
      </c>
      <c r="D31" s="150">
        <v>47.18</v>
      </c>
      <c r="E31" s="148">
        <v>10</v>
      </c>
      <c r="F31" s="149" t="s">
        <v>40</v>
      </c>
      <c r="G31" s="150">
        <v>471.8</v>
      </c>
      <c r="H31" s="150">
        <v>757.75</v>
      </c>
      <c r="I31" s="150"/>
      <c r="J31" s="150">
        <f t="shared" si="0"/>
        <v>757.75</v>
      </c>
    </row>
    <row r="32" spans="1:10" s="33" customFormat="1" ht="25.5">
      <c r="A32" s="221" t="s">
        <v>1712</v>
      </c>
      <c r="B32" s="26" t="s">
        <v>1675</v>
      </c>
      <c r="C32" s="27" t="s">
        <v>1676</v>
      </c>
      <c r="D32" s="21">
        <v>117</v>
      </c>
      <c r="E32" s="41">
        <v>2</v>
      </c>
      <c r="F32" s="42" t="s">
        <v>40</v>
      </c>
      <c r="G32" s="21">
        <v>234</v>
      </c>
      <c r="H32" s="21">
        <v>234</v>
      </c>
      <c r="I32" s="21"/>
      <c r="J32" s="21">
        <f t="shared" si="0"/>
        <v>234</v>
      </c>
    </row>
    <row r="33" spans="1:10" ht="25.5">
      <c r="A33" s="217" t="s">
        <v>34</v>
      </c>
      <c r="B33" s="146" t="s">
        <v>1675</v>
      </c>
      <c r="C33" s="147" t="s">
        <v>1676</v>
      </c>
      <c r="D33" s="150">
        <v>117</v>
      </c>
      <c r="E33" s="148">
        <v>1</v>
      </c>
      <c r="F33" s="149" t="s">
        <v>40</v>
      </c>
      <c r="G33" s="150">
        <v>117</v>
      </c>
      <c r="H33" s="150">
        <v>117</v>
      </c>
      <c r="I33" s="150"/>
      <c r="J33" s="150">
        <f t="shared" si="0"/>
        <v>117</v>
      </c>
    </row>
    <row r="34" spans="1:10" s="33" customFormat="1" ht="25.5">
      <c r="A34" s="199" t="s">
        <v>1713</v>
      </c>
      <c r="B34" s="26" t="s">
        <v>1714</v>
      </c>
      <c r="C34" s="27" t="s">
        <v>1715</v>
      </c>
      <c r="D34" s="21">
        <v>165</v>
      </c>
      <c r="E34" s="41">
        <v>1</v>
      </c>
      <c r="F34" s="42" t="s">
        <v>40</v>
      </c>
      <c r="G34" s="21">
        <v>165</v>
      </c>
      <c r="H34" s="21">
        <v>165</v>
      </c>
      <c r="I34" s="21"/>
      <c r="J34" s="21">
        <f t="shared" si="0"/>
        <v>165</v>
      </c>
    </row>
    <row r="35" spans="1:10" ht="25.5">
      <c r="A35" s="197" t="s">
        <v>1716</v>
      </c>
      <c r="B35" s="146" t="s">
        <v>1667</v>
      </c>
      <c r="C35" s="147" t="s">
        <v>1668</v>
      </c>
      <c r="D35" s="150">
        <v>64.44</v>
      </c>
      <c r="E35" s="148">
        <v>2</v>
      </c>
      <c r="F35" s="149" t="s">
        <v>40</v>
      </c>
      <c r="G35" s="150">
        <v>128.88</v>
      </c>
      <c r="H35" s="150">
        <v>128.87</v>
      </c>
      <c r="I35" s="150"/>
      <c r="J35" s="150">
        <f t="shared" si="0"/>
        <v>128.87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27" t="s">
        <v>71</v>
      </c>
      <c r="B1" s="227"/>
      <c r="C1" s="227"/>
      <c r="D1" s="227"/>
      <c r="E1" s="227"/>
      <c r="F1" s="227"/>
      <c r="G1" s="227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421875" style="0" customWidth="1"/>
    <col min="2" max="2" width="12.140625" style="0" customWidth="1"/>
    <col min="3" max="3" width="49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354</v>
      </c>
      <c r="B2" s="146" t="s">
        <v>1717</v>
      </c>
      <c r="C2" s="147" t="s">
        <v>1718</v>
      </c>
      <c r="D2" s="150">
        <v>18.9</v>
      </c>
      <c r="E2" s="148">
        <v>12</v>
      </c>
      <c r="F2" s="149" t="s">
        <v>40</v>
      </c>
      <c r="G2" s="150">
        <v>226.8</v>
      </c>
      <c r="H2" s="222"/>
      <c r="I2" s="222"/>
      <c r="J2" s="222"/>
    </row>
    <row r="3" spans="1:10" ht="15">
      <c r="A3" s="156" t="s">
        <v>354</v>
      </c>
      <c r="B3" s="146" t="s">
        <v>1719</v>
      </c>
      <c r="C3" s="147" t="s">
        <v>1720</v>
      </c>
      <c r="D3" s="150">
        <v>44.29</v>
      </c>
      <c r="E3" s="148">
        <v>1</v>
      </c>
      <c r="F3" s="149" t="s">
        <v>40</v>
      </c>
      <c r="G3" s="150">
        <v>44.29</v>
      </c>
      <c r="H3" s="222">
        <v>271.09</v>
      </c>
      <c r="I3" s="222"/>
      <c r="J3" s="222">
        <f>H3-I3</f>
        <v>271.09</v>
      </c>
    </row>
    <row r="4" spans="1:10" s="33" customFormat="1" ht="25.5">
      <c r="A4" s="60" t="s">
        <v>309</v>
      </c>
      <c r="B4" s="26" t="s">
        <v>1721</v>
      </c>
      <c r="C4" s="27" t="s">
        <v>1722</v>
      </c>
      <c r="D4" s="21">
        <v>55.5</v>
      </c>
      <c r="E4" s="41">
        <v>1</v>
      </c>
      <c r="F4" s="42" t="s">
        <v>40</v>
      </c>
      <c r="G4" s="21">
        <v>55.5</v>
      </c>
      <c r="H4" s="86"/>
      <c r="I4" s="86"/>
      <c r="J4" s="86"/>
    </row>
    <row r="5" spans="1:10" s="33" customFormat="1" ht="15">
      <c r="A5" s="60" t="s">
        <v>309</v>
      </c>
      <c r="B5" s="26" t="s">
        <v>1723</v>
      </c>
      <c r="C5" s="27" t="s">
        <v>1724</v>
      </c>
      <c r="D5" s="21">
        <v>31.06</v>
      </c>
      <c r="E5" s="41">
        <v>1</v>
      </c>
      <c r="F5" s="42" t="s">
        <v>40</v>
      </c>
      <c r="G5" s="21">
        <v>31.06</v>
      </c>
      <c r="H5" s="86">
        <v>86.56</v>
      </c>
      <c r="I5" s="86"/>
      <c r="J5" s="86">
        <f aca="true" t="shared" si="0" ref="J5:J36">H5-I5</f>
        <v>86.56</v>
      </c>
    </row>
    <row r="6" spans="1:10" ht="15">
      <c r="A6" s="158" t="s">
        <v>689</v>
      </c>
      <c r="B6" s="146" t="s">
        <v>622</v>
      </c>
      <c r="C6" s="147" t="s">
        <v>623</v>
      </c>
      <c r="D6" s="150">
        <v>257.5</v>
      </c>
      <c r="E6" s="148">
        <v>1</v>
      </c>
      <c r="F6" s="149" t="s">
        <v>40</v>
      </c>
      <c r="G6" s="150">
        <v>257.5</v>
      </c>
      <c r="H6" s="222"/>
      <c r="I6" s="222"/>
      <c r="J6" s="222"/>
    </row>
    <row r="7" spans="1:10" ht="25.5">
      <c r="A7" s="158" t="s">
        <v>689</v>
      </c>
      <c r="B7" s="146" t="s">
        <v>1725</v>
      </c>
      <c r="C7" s="147" t="s">
        <v>1726</v>
      </c>
      <c r="D7" s="150">
        <v>1039.5</v>
      </c>
      <c r="E7" s="148">
        <v>1</v>
      </c>
      <c r="F7" s="149" t="s">
        <v>40</v>
      </c>
      <c r="G7" s="150">
        <v>1039.5</v>
      </c>
      <c r="H7" s="222"/>
      <c r="I7" s="222"/>
      <c r="J7" s="222"/>
    </row>
    <row r="8" spans="1:10" ht="38.25">
      <c r="A8" s="158" t="s">
        <v>689</v>
      </c>
      <c r="B8" s="146" t="s">
        <v>1727</v>
      </c>
      <c r="C8" s="147" t="s">
        <v>1728</v>
      </c>
      <c r="D8" s="150">
        <v>226.25</v>
      </c>
      <c r="E8" s="148">
        <v>1</v>
      </c>
      <c r="F8" s="149" t="s">
        <v>40</v>
      </c>
      <c r="G8" s="150">
        <v>226.25</v>
      </c>
      <c r="H8" s="222">
        <v>1523.25</v>
      </c>
      <c r="I8" s="222"/>
      <c r="J8" s="222">
        <f t="shared" si="0"/>
        <v>1523.25</v>
      </c>
    </row>
    <row r="9" spans="1:10" s="33" customFormat="1" ht="25.5">
      <c r="A9" s="60" t="s">
        <v>1729</v>
      </c>
      <c r="B9" s="26" t="s">
        <v>1730</v>
      </c>
      <c r="C9" s="27" t="s">
        <v>1731</v>
      </c>
      <c r="D9" s="21">
        <v>45</v>
      </c>
      <c r="E9" s="41">
        <v>1</v>
      </c>
      <c r="F9" s="42" t="s">
        <v>40</v>
      </c>
      <c r="G9" s="21">
        <v>45</v>
      </c>
      <c r="H9" s="86"/>
      <c r="I9" s="86"/>
      <c r="J9" s="86"/>
    </row>
    <row r="10" spans="1:10" s="33" customFormat="1" ht="15">
      <c r="A10" s="60" t="s">
        <v>1729</v>
      </c>
      <c r="B10" s="26" t="s">
        <v>1732</v>
      </c>
      <c r="C10" s="27" t="s">
        <v>1733</v>
      </c>
      <c r="D10" s="21">
        <v>180.42</v>
      </c>
      <c r="E10" s="41">
        <v>1</v>
      </c>
      <c r="F10" s="42" t="s">
        <v>40</v>
      </c>
      <c r="G10" s="21">
        <v>180.45</v>
      </c>
      <c r="H10" s="86"/>
      <c r="I10" s="86"/>
      <c r="J10" s="86"/>
    </row>
    <row r="11" spans="1:10" s="33" customFormat="1" ht="15">
      <c r="A11" s="60" t="s">
        <v>1729</v>
      </c>
      <c r="B11" s="26" t="s">
        <v>1734</v>
      </c>
      <c r="C11" s="27" t="s">
        <v>1735</v>
      </c>
      <c r="D11" s="21">
        <v>172.74</v>
      </c>
      <c r="E11" s="41">
        <v>2</v>
      </c>
      <c r="F11" s="42" t="s">
        <v>40</v>
      </c>
      <c r="G11" s="21">
        <v>345.48</v>
      </c>
      <c r="H11" s="86"/>
      <c r="I11" s="86"/>
      <c r="J11" s="86"/>
    </row>
    <row r="12" spans="1:10" s="33" customFormat="1" ht="25.5">
      <c r="A12" s="60" t="s">
        <v>1729</v>
      </c>
      <c r="B12" s="26" t="s">
        <v>1736</v>
      </c>
      <c r="C12" s="27" t="s">
        <v>1737</v>
      </c>
      <c r="D12" s="21">
        <v>36.3</v>
      </c>
      <c r="E12" s="41">
        <v>2</v>
      </c>
      <c r="F12" s="42" t="s">
        <v>40</v>
      </c>
      <c r="G12" s="21">
        <v>72.6</v>
      </c>
      <c r="H12" s="86">
        <v>643.49</v>
      </c>
      <c r="I12" s="86"/>
      <c r="J12" s="86">
        <f t="shared" si="0"/>
        <v>643.49</v>
      </c>
    </row>
    <row r="13" spans="1:10" ht="25.5">
      <c r="A13" s="196" t="s">
        <v>1738</v>
      </c>
      <c r="B13" s="146" t="s">
        <v>1145</v>
      </c>
      <c r="C13" s="147" t="s">
        <v>1146</v>
      </c>
      <c r="D13" s="150">
        <v>10.5</v>
      </c>
      <c r="E13" s="148">
        <v>1</v>
      </c>
      <c r="F13" s="149" t="s">
        <v>40</v>
      </c>
      <c r="G13" s="150">
        <v>10.5</v>
      </c>
      <c r="H13" s="222"/>
      <c r="I13" s="222"/>
      <c r="J13" s="222"/>
    </row>
    <row r="14" spans="1:10" ht="25.5">
      <c r="A14" s="196" t="s">
        <v>1738</v>
      </c>
      <c r="B14" s="146" t="s">
        <v>1739</v>
      </c>
      <c r="C14" s="147" t="s">
        <v>1740</v>
      </c>
      <c r="D14" s="150">
        <v>59.67</v>
      </c>
      <c r="E14" s="148">
        <v>1</v>
      </c>
      <c r="F14" s="149" t="s">
        <v>40</v>
      </c>
      <c r="G14" s="150">
        <v>59.67</v>
      </c>
      <c r="H14" s="222">
        <v>70.17</v>
      </c>
      <c r="I14" s="222"/>
      <c r="J14" s="222">
        <f t="shared" si="0"/>
        <v>70.17</v>
      </c>
    </row>
    <row r="15" spans="1:10" s="33" customFormat="1" ht="38.25">
      <c r="A15" s="101" t="s">
        <v>1262</v>
      </c>
      <c r="B15" s="26" t="s">
        <v>1263</v>
      </c>
      <c r="C15" s="27" t="s">
        <v>1264</v>
      </c>
      <c r="D15" s="21">
        <v>493.05</v>
      </c>
      <c r="E15" s="41">
        <v>1</v>
      </c>
      <c r="F15" s="42" t="s">
        <v>40</v>
      </c>
      <c r="G15" s="21">
        <v>493.05</v>
      </c>
      <c r="H15" s="86">
        <v>493.05</v>
      </c>
      <c r="I15" s="86"/>
      <c r="J15" s="86">
        <f t="shared" si="0"/>
        <v>493.05</v>
      </c>
    </row>
    <row r="16" spans="1:10" ht="25.5">
      <c r="A16" s="156" t="s">
        <v>1741</v>
      </c>
      <c r="B16" s="146" t="s">
        <v>1742</v>
      </c>
      <c r="C16" s="147" t="s">
        <v>1743</v>
      </c>
      <c r="D16" s="150">
        <v>154.98</v>
      </c>
      <c r="E16" s="148">
        <v>1</v>
      </c>
      <c r="F16" s="149" t="s">
        <v>40</v>
      </c>
      <c r="G16" s="150">
        <v>154.98</v>
      </c>
      <c r="H16" s="222">
        <v>154.98</v>
      </c>
      <c r="I16" s="222"/>
      <c r="J16" s="222">
        <f t="shared" si="0"/>
        <v>154.98</v>
      </c>
    </row>
    <row r="17" spans="1:10" s="33" customFormat="1" ht="15">
      <c r="A17" s="60" t="s">
        <v>1679</v>
      </c>
      <c r="B17" s="26" t="s">
        <v>1744</v>
      </c>
      <c r="C17" s="27" t="s">
        <v>1745</v>
      </c>
      <c r="D17" s="21">
        <v>57.67</v>
      </c>
      <c r="E17" s="41">
        <v>1</v>
      </c>
      <c r="F17" s="42" t="s">
        <v>40</v>
      </c>
      <c r="G17" s="21">
        <v>57.67</v>
      </c>
      <c r="H17" s="86">
        <v>57.67</v>
      </c>
      <c r="I17" s="86"/>
      <c r="J17" s="86">
        <f t="shared" si="0"/>
        <v>57.67</v>
      </c>
    </row>
    <row r="18" spans="1:10" ht="25.5">
      <c r="A18" s="158" t="s">
        <v>312</v>
      </c>
      <c r="B18" s="146" t="s">
        <v>1690</v>
      </c>
      <c r="C18" s="147" t="s">
        <v>1691</v>
      </c>
      <c r="D18" s="150">
        <v>278.67</v>
      </c>
      <c r="E18" s="148">
        <v>2</v>
      </c>
      <c r="F18" s="149" t="s">
        <v>40</v>
      </c>
      <c r="G18" s="150">
        <v>557.34</v>
      </c>
      <c r="H18" s="222"/>
      <c r="I18" s="222"/>
      <c r="J18" s="222"/>
    </row>
    <row r="19" spans="1:10" ht="25.5">
      <c r="A19" s="158" t="s">
        <v>312</v>
      </c>
      <c r="B19" s="146" t="s">
        <v>1746</v>
      </c>
      <c r="C19" s="147" t="s">
        <v>1747</v>
      </c>
      <c r="D19" s="150">
        <v>55.92</v>
      </c>
      <c r="E19" s="148">
        <v>6</v>
      </c>
      <c r="F19" s="149" t="s">
        <v>40</v>
      </c>
      <c r="G19" s="150">
        <v>335.52</v>
      </c>
      <c r="H19" s="222">
        <v>893.01</v>
      </c>
      <c r="I19" s="222"/>
      <c r="J19" s="222">
        <f t="shared" si="0"/>
        <v>893.01</v>
      </c>
    </row>
    <row r="20" spans="1:10" s="33" customFormat="1" ht="15">
      <c r="A20" s="101" t="s">
        <v>1748</v>
      </c>
      <c r="B20" s="26" t="s">
        <v>1749</v>
      </c>
      <c r="C20" s="27" t="s">
        <v>1750</v>
      </c>
      <c r="D20" s="21">
        <v>226.98</v>
      </c>
      <c r="E20" s="41">
        <v>1</v>
      </c>
      <c r="F20" s="42" t="s">
        <v>40</v>
      </c>
      <c r="G20" s="21">
        <v>226.98</v>
      </c>
      <c r="H20" s="86"/>
      <c r="I20" s="86"/>
      <c r="J20" s="86"/>
    </row>
    <row r="21" spans="1:10" s="33" customFormat="1" ht="25.5">
      <c r="A21" s="61" t="s">
        <v>1748</v>
      </c>
      <c r="B21" s="26" t="s">
        <v>1742</v>
      </c>
      <c r="C21" s="27" t="s">
        <v>1743</v>
      </c>
      <c r="D21" s="21">
        <v>154.98</v>
      </c>
      <c r="E21" s="41">
        <v>1</v>
      </c>
      <c r="F21" s="42" t="s">
        <v>40</v>
      </c>
      <c r="G21" s="21">
        <v>154.98</v>
      </c>
      <c r="H21" s="86">
        <v>381.96</v>
      </c>
      <c r="I21" s="86"/>
      <c r="J21" s="86">
        <f t="shared" si="0"/>
        <v>381.96</v>
      </c>
    </row>
    <row r="22" spans="1:10" ht="25.5">
      <c r="A22" s="158" t="s">
        <v>420</v>
      </c>
      <c r="B22" s="146" t="s">
        <v>1736</v>
      </c>
      <c r="C22" s="147" t="s">
        <v>1737</v>
      </c>
      <c r="D22" s="150">
        <v>36.3</v>
      </c>
      <c r="E22" s="148">
        <v>1</v>
      </c>
      <c r="F22" s="149" t="s">
        <v>40</v>
      </c>
      <c r="G22" s="150">
        <v>36.3</v>
      </c>
      <c r="H22" s="222">
        <v>36.3</v>
      </c>
      <c r="I22" s="222"/>
      <c r="J22" s="222">
        <f t="shared" si="0"/>
        <v>36.3</v>
      </c>
    </row>
    <row r="23" spans="1:10" s="33" customFormat="1" ht="15">
      <c r="A23" s="61" t="s">
        <v>1292</v>
      </c>
      <c r="B23" s="26" t="s">
        <v>1719</v>
      </c>
      <c r="C23" s="27" t="s">
        <v>1720</v>
      </c>
      <c r="D23" s="21">
        <v>44.29</v>
      </c>
      <c r="E23" s="41">
        <v>4</v>
      </c>
      <c r="F23" s="42" t="s">
        <v>40</v>
      </c>
      <c r="G23" s="21">
        <v>117.16</v>
      </c>
      <c r="H23" s="86">
        <v>177.16</v>
      </c>
      <c r="I23" s="86"/>
      <c r="J23" s="86">
        <f t="shared" si="0"/>
        <v>177.16</v>
      </c>
    </row>
    <row r="24" spans="1:10" ht="15">
      <c r="A24" s="156" t="s">
        <v>427</v>
      </c>
      <c r="B24" s="146" t="s">
        <v>1719</v>
      </c>
      <c r="C24" s="147" t="s">
        <v>1720</v>
      </c>
      <c r="D24" s="150">
        <v>44.29</v>
      </c>
      <c r="E24" s="148">
        <v>1</v>
      </c>
      <c r="F24" s="149" t="s">
        <v>40</v>
      </c>
      <c r="G24" s="150">
        <v>44.29</v>
      </c>
      <c r="H24" s="222">
        <v>44.29</v>
      </c>
      <c r="I24" s="222"/>
      <c r="J24" s="222">
        <f t="shared" si="0"/>
        <v>44.29</v>
      </c>
    </row>
    <row r="25" spans="1:10" s="33" customFormat="1" ht="15">
      <c r="A25" s="61" t="s">
        <v>1751</v>
      </c>
      <c r="B25" s="26" t="s">
        <v>1719</v>
      </c>
      <c r="C25" s="27" t="s">
        <v>1720</v>
      </c>
      <c r="D25" s="21">
        <v>44.29</v>
      </c>
      <c r="E25" s="41">
        <v>2</v>
      </c>
      <c r="F25" s="42" t="s">
        <v>40</v>
      </c>
      <c r="G25" s="21">
        <v>88.58</v>
      </c>
      <c r="H25" s="86">
        <v>88.58</v>
      </c>
      <c r="I25" s="86"/>
      <c r="J25" s="86">
        <f t="shared" si="0"/>
        <v>88.58</v>
      </c>
    </row>
    <row r="26" spans="1:10" ht="25.5">
      <c r="A26" s="158" t="s">
        <v>1752</v>
      </c>
      <c r="B26" s="146" t="s">
        <v>412</v>
      </c>
      <c r="C26" s="147" t="s">
        <v>413</v>
      </c>
      <c r="D26" s="150">
        <v>52.5</v>
      </c>
      <c r="E26" s="148">
        <v>12</v>
      </c>
      <c r="F26" s="149" t="s">
        <v>40</v>
      </c>
      <c r="G26" s="150">
        <v>630</v>
      </c>
      <c r="H26" s="222"/>
      <c r="I26" s="222"/>
      <c r="J26" s="222"/>
    </row>
    <row r="27" spans="1:10" ht="25.5">
      <c r="A27" s="158" t="s">
        <v>1752</v>
      </c>
      <c r="B27" s="146" t="s">
        <v>863</v>
      </c>
      <c r="C27" s="147" t="s">
        <v>864</v>
      </c>
      <c r="D27" s="150">
        <v>58.5</v>
      </c>
      <c r="E27" s="148">
        <v>12</v>
      </c>
      <c r="F27" s="149" t="s">
        <v>40</v>
      </c>
      <c r="G27" s="150">
        <v>702</v>
      </c>
      <c r="H27" s="222">
        <v>1332</v>
      </c>
      <c r="I27" s="222"/>
      <c r="J27" s="222">
        <f t="shared" si="0"/>
        <v>1332</v>
      </c>
    </row>
    <row r="28" spans="1:10" s="33" customFormat="1" ht="25.5">
      <c r="A28" s="60" t="s">
        <v>332</v>
      </c>
      <c r="B28" s="26" t="s">
        <v>1753</v>
      </c>
      <c r="C28" s="27" t="s">
        <v>1754</v>
      </c>
      <c r="D28" s="21">
        <v>36</v>
      </c>
      <c r="E28" s="41">
        <v>1</v>
      </c>
      <c r="F28" s="42" t="s">
        <v>40</v>
      </c>
      <c r="G28" s="21">
        <v>36</v>
      </c>
      <c r="H28" s="86">
        <v>36</v>
      </c>
      <c r="I28" s="86"/>
      <c r="J28" s="86">
        <f t="shared" si="0"/>
        <v>36</v>
      </c>
    </row>
    <row r="29" spans="1:10" ht="25.5">
      <c r="A29" s="158" t="s">
        <v>1755</v>
      </c>
      <c r="B29" s="146" t="s">
        <v>1756</v>
      </c>
      <c r="C29" s="147" t="s">
        <v>1757</v>
      </c>
      <c r="D29" s="150">
        <v>1673.32</v>
      </c>
      <c r="E29" s="148">
        <v>1</v>
      </c>
      <c r="F29" s="149" t="s">
        <v>40</v>
      </c>
      <c r="G29" s="150">
        <v>1673.32</v>
      </c>
      <c r="H29" s="222"/>
      <c r="I29" s="222"/>
      <c r="J29" s="222"/>
    </row>
    <row r="30" spans="1:10" ht="15">
      <c r="A30" s="158" t="s">
        <v>963</v>
      </c>
      <c r="B30" s="146" t="s">
        <v>1758</v>
      </c>
      <c r="C30" s="147" t="s">
        <v>1759</v>
      </c>
      <c r="D30" s="150">
        <v>157.5</v>
      </c>
      <c r="E30" s="148">
        <v>1</v>
      </c>
      <c r="F30" s="149" t="s">
        <v>40</v>
      </c>
      <c r="G30" s="150">
        <v>157.5</v>
      </c>
      <c r="H30" s="222">
        <v>1830.82</v>
      </c>
      <c r="I30" s="222"/>
      <c r="J30" s="222">
        <f t="shared" si="0"/>
        <v>1830.82</v>
      </c>
    </row>
    <row r="31" spans="1:10" s="33" customFormat="1" ht="25.5">
      <c r="A31" s="60" t="s">
        <v>34</v>
      </c>
      <c r="B31" s="26" t="s">
        <v>1760</v>
      </c>
      <c r="C31" s="27" t="s">
        <v>1761</v>
      </c>
      <c r="D31" s="21">
        <v>151.47</v>
      </c>
      <c r="E31" s="41">
        <v>2</v>
      </c>
      <c r="F31" s="42" t="s">
        <v>40</v>
      </c>
      <c r="G31" s="21">
        <v>302.94</v>
      </c>
      <c r="H31" s="86">
        <v>302.94</v>
      </c>
      <c r="I31" s="86"/>
      <c r="J31" s="86">
        <f t="shared" si="0"/>
        <v>302.94</v>
      </c>
    </row>
    <row r="32" spans="1:10" ht="15">
      <c r="A32" s="156" t="s">
        <v>1361</v>
      </c>
      <c r="B32" s="146" t="s">
        <v>1719</v>
      </c>
      <c r="C32" s="147" t="s">
        <v>1720</v>
      </c>
      <c r="D32" s="150">
        <v>44.29</v>
      </c>
      <c r="E32" s="148">
        <v>1</v>
      </c>
      <c r="F32" s="149" t="s">
        <v>40</v>
      </c>
      <c r="G32" s="150">
        <v>44.29</v>
      </c>
      <c r="H32" s="222">
        <v>44.29</v>
      </c>
      <c r="I32" s="222"/>
      <c r="J32" s="222">
        <f t="shared" si="0"/>
        <v>44.29</v>
      </c>
    </row>
    <row r="33" spans="1:10" s="33" customFormat="1" ht="15">
      <c r="A33" s="61" t="s">
        <v>1762</v>
      </c>
      <c r="B33" s="26" t="s">
        <v>1719</v>
      </c>
      <c r="C33" s="27" t="s">
        <v>1720</v>
      </c>
      <c r="D33" s="21">
        <v>44.29</v>
      </c>
      <c r="E33" s="41">
        <v>1</v>
      </c>
      <c r="F33" s="42" t="s">
        <v>40</v>
      </c>
      <c r="G33" s="21">
        <v>44.29</v>
      </c>
      <c r="H33" s="86">
        <v>44.29</v>
      </c>
      <c r="I33" s="86"/>
      <c r="J33" s="86">
        <f t="shared" si="0"/>
        <v>44.29</v>
      </c>
    </row>
    <row r="34" spans="1:10" ht="25.5">
      <c r="A34" s="158" t="s">
        <v>1763</v>
      </c>
      <c r="B34" s="146" t="s">
        <v>1764</v>
      </c>
      <c r="C34" s="147" t="s">
        <v>1765</v>
      </c>
      <c r="D34" s="150">
        <v>79.04</v>
      </c>
      <c r="E34" s="148">
        <v>1</v>
      </c>
      <c r="F34" s="149" t="s">
        <v>40</v>
      </c>
      <c r="G34" s="150">
        <v>79.04</v>
      </c>
      <c r="H34" s="222">
        <v>79.04</v>
      </c>
      <c r="I34" s="222"/>
      <c r="J34" s="222">
        <f t="shared" si="0"/>
        <v>79.04</v>
      </c>
    </row>
    <row r="35" spans="1:10" s="33" customFormat="1" ht="25.5">
      <c r="A35" s="60" t="s">
        <v>1716</v>
      </c>
      <c r="B35" s="26" t="s">
        <v>1766</v>
      </c>
      <c r="C35" s="27" t="s">
        <v>1767</v>
      </c>
      <c r="D35" s="21">
        <v>70.5</v>
      </c>
      <c r="E35" s="41">
        <v>1</v>
      </c>
      <c r="F35" s="42" t="s">
        <v>40</v>
      </c>
      <c r="G35" s="21">
        <v>70.5</v>
      </c>
      <c r="H35" s="86"/>
      <c r="I35" s="86"/>
      <c r="J35" s="86"/>
    </row>
    <row r="36" spans="1:10" s="33" customFormat="1" ht="15">
      <c r="A36" s="61" t="s">
        <v>1716</v>
      </c>
      <c r="B36" s="26" t="s">
        <v>1719</v>
      </c>
      <c r="C36" s="27" t="s">
        <v>1720</v>
      </c>
      <c r="D36" s="21">
        <v>44.29</v>
      </c>
      <c r="E36" s="41">
        <v>2</v>
      </c>
      <c r="F36" s="42" t="s">
        <v>40</v>
      </c>
      <c r="G36" s="21">
        <v>88.58</v>
      </c>
      <c r="H36" s="86">
        <v>159.08</v>
      </c>
      <c r="I36" s="86"/>
      <c r="J36" s="86">
        <f t="shared" si="0"/>
        <v>159.08</v>
      </c>
    </row>
  </sheetData>
  <sheetProtection/>
  <hyperlinks>
    <hyperlink ref="A13" r:id="rId1" display="http://forum.sibmama.ru/viewtopic.php?t=592985&amp;start=8640"/>
    <hyperlink ref="A15:A16" r:id="rId2" display="http://ok.ru/profile/374365872177"/>
    <hyperlink ref="A20" r:id="rId3" display="http://forum.sibmama.ru/viewtopic.php?p=56118573"/>
    <hyperlink ref="A15" r:id="rId4" display="http://forum.sibmama.ru/viewtopic.php?t=592985&amp;start=8700"/>
    <hyperlink ref="A14" r:id="rId5" display="http://forum.sibmama.ru/viewtopic.php?t=592985&amp;start=8640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5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28" t="s">
        <v>354</v>
      </c>
      <c r="B2" s="229" t="s">
        <v>1768</v>
      </c>
      <c r="C2" s="229" t="s">
        <v>1769</v>
      </c>
      <c r="D2" s="210">
        <v>55.78</v>
      </c>
      <c r="E2" s="210">
        <v>7</v>
      </c>
      <c r="F2" s="209" t="s">
        <v>40</v>
      </c>
      <c r="G2" s="210">
        <v>390.46</v>
      </c>
      <c r="H2" s="210">
        <v>517.51</v>
      </c>
      <c r="I2" s="210">
        <v>390.46</v>
      </c>
      <c r="J2" s="210">
        <f>H2-I2</f>
        <v>127.05000000000001</v>
      </c>
    </row>
    <row r="3" spans="1:10" s="33" customFormat="1" ht="15">
      <c r="A3" s="158" t="s">
        <v>354</v>
      </c>
      <c r="B3" s="146" t="s">
        <v>1812</v>
      </c>
      <c r="C3" s="147" t="s">
        <v>1813</v>
      </c>
      <c r="D3" s="150">
        <v>63.53</v>
      </c>
      <c r="E3" s="148">
        <v>2</v>
      </c>
      <c r="F3" s="149" t="s">
        <v>40</v>
      </c>
      <c r="G3" s="150">
        <v>127.06</v>
      </c>
      <c r="H3" s="150"/>
      <c r="I3" s="150"/>
      <c r="J3" s="150"/>
    </row>
    <row r="4" spans="1:10" s="231" customFormat="1" ht="25.5">
      <c r="A4" s="21" t="s">
        <v>309</v>
      </c>
      <c r="B4" s="26" t="s">
        <v>1770</v>
      </c>
      <c r="C4" s="27" t="s">
        <v>1771</v>
      </c>
      <c r="D4" s="21">
        <v>115.88</v>
      </c>
      <c r="E4" s="41">
        <v>1</v>
      </c>
      <c r="F4" s="42" t="s">
        <v>40</v>
      </c>
      <c r="G4" s="21">
        <v>115.88</v>
      </c>
      <c r="H4" s="21">
        <v>247.66</v>
      </c>
      <c r="I4" s="21">
        <v>116</v>
      </c>
      <c r="J4" s="21">
        <f>H4-I4</f>
        <v>131.66</v>
      </c>
    </row>
    <row r="5" spans="1:10" s="231" customFormat="1" ht="25.5">
      <c r="A5" s="60" t="s">
        <v>309</v>
      </c>
      <c r="B5" s="26" t="s">
        <v>1814</v>
      </c>
      <c r="C5" s="27" t="s">
        <v>1815</v>
      </c>
      <c r="D5" s="21">
        <v>131.78</v>
      </c>
      <c r="E5" s="41">
        <v>1</v>
      </c>
      <c r="F5" s="42" t="s">
        <v>40</v>
      </c>
      <c r="G5" s="21">
        <v>131.78</v>
      </c>
      <c r="H5" s="21"/>
      <c r="I5" s="21"/>
      <c r="J5" s="21"/>
    </row>
    <row r="6" spans="1:10" s="33" customFormat="1" ht="25.5">
      <c r="A6" s="230" t="s">
        <v>689</v>
      </c>
      <c r="B6" s="146" t="s">
        <v>1816</v>
      </c>
      <c r="C6" s="147" t="s">
        <v>1817</v>
      </c>
      <c r="D6" s="150">
        <v>1411.2</v>
      </c>
      <c r="E6" s="148">
        <v>1</v>
      </c>
      <c r="F6" s="149" t="s">
        <v>40</v>
      </c>
      <c r="G6" s="150">
        <v>1411.2</v>
      </c>
      <c r="H6" s="150">
        <v>1411.2</v>
      </c>
      <c r="I6" s="150"/>
      <c r="J6" s="150">
        <f>H6-I6</f>
        <v>1411.2</v>
      </c>
    </row>
    <row r="7" spans="1:10" s="33" customFormat="1" ht="15">
      <c r="A7" s="28" t="s">
        <v>1729</v>
      </c>
      <c r="B7" s="29" t="s">
        <v>1772</v>
      </c>
      <c r="C7" s="30" t="s">
        <v>1773</v>
      </c>
      <c r="D7" s="28">
        <v>20.75</v>
      </c>
      <c r="E7" s="31">
        <v>1</v>
      </c>
      <c r="F7" s="32" t="s">
        <v>40</v>
      </c>
      <c r="G7" s="28">
        <v>20.75</v>
      </c>
      <c r="H7" s="28"/>
      <c r="I7" s="28"/>
      <c r="J7" s="28"/>
    </row>
    <row r="8" spans="1:10" s="33" customFormat="1" ht="30">
      <c r="A8" s="28" t="s">
        <v>1729</v>
      </c>
      <c r="B8" s="232" t="s">
        <v>1677</v>
      </c>
      <c r="C8" s="233" t="s">
        <v>1678</v>
      </c>
      <c r="D8" s="28">
        <v>46.25</v>
      </c>
      <c r="E8" s="28">
        <v>4</v>
      </c>
      <c r="F8" s="32" t="s">
        <v>40</v>
      </c>
      <c r="G8" s="28">
        <v>185</v>
      </c>
      <c r="H8" s="28">
        <v>226.5</v>
      </c>
      <c r="I8" s="28">
        <v>205.75</v>
      </c>
      <c r="J8" s="28">
        <f>H8-I8</f>
        <v>20.75</v>
      </c>
    </row>
    <row r="9" spans="1:10" s="33" customFormat="1" ht="15">
      <c r="A9" s="60" t="s">
        <v>1729</v>
      </c>
      <c r="B9" s="26" t="s">
        <v>1772</v>
      </c>
      <c r="C9" s="27" t="s">
        <v>1773</v>
      </c>
      <c r="D9" s="21">
        <v>20.75</v>
      </c>
      <c r="E9" s="41">
        <v>1</v>
      </c>
      <c r="F9" s="42" t="s">
        <v>40</v>
      </c>
      <c r="G9" s="21">
        <v>20.75</v>
      </c>
      <c r="H9" s="21"/>
      <c r="I9" s="21"/>
      <c r="J9" s="21"/>
    </row>
    <row r="10" spans="1:10" ht="25.5">
      <c r="A10" s="210" t="s">
        <v>694</v>
      </c>
      <c r="B10" s="203" t="s">
        <v>1774</v>
      </c>
      <c r="C10" s="204" t="s">
        <v>1775</v>
      </c>
      <c r="D10" s="210">
        <v>324</v>
      </c>
      <c r="E10" s="208">
        <v>1</v>
      </c>
      <c r="F10" s="209" t="s">
        <v>40</v>
      </c>
      <c r="G10" s="210">
        <v>324</v>
      </c>
      <c r="H10" s="210"/>
      <c r="I10" s="210"/>
      <c r="J10" s="210"/>
    </row>
    <row r="11" spans="1:10" s="33" customFormat="1" ht="25.5">
      <c r="A11" s="210" t="s">
        <v>694</v>
      </c>
      <c r="B11" s="203" t="s">
        <v>1776</v>
      </c>
      <c r="C11" s="204" t="s">
        <v>1777</v>
      </c>
      <c r="D11" s="210">
        <v>702.11</v>
      </c>
      <c r="E11" s="208">
        <v>2</v>
      </c>
      <c r="F11" s="209" t="s">
        <v>40</v>
      </c>
      <c r="G11" s="210">
        <v>1404.22</v>
      </c>
      <c r="H11" s="210"/>
      <c r="I11" s="210"/>
      <c r="J11" s="210"/>
    </row>
    <row r="12" spans="1:10" ht="25.5">
      <c r="A12" s="210" t="s">
        <v>694</v>
      </c>
      <c r="B12" s="203" t="s">
        <v>1778</v>
      </c>
      <c r="C12" s="204" t="s">
        <v>1779</v>
      </c>
      <c r="D12" s="210">
        <v>301.75</v>
      </c>
      <c r="E12" s="208">
        <v>2</v>
      </c>
      <c r="F12" s="209" t="s">
        <v>40</v>
      </c>
      <c r="G12" s="210">
        <v>603.5</v>
      </c>
      <c r="H12" s="210">
        <v>2331.71</v>
      </c>
      <c r="I12" s="210">
        <v>2332</v>
      </c>
      <c r="J12" s="210">
        <f>H12-I12</f>
        <v>-0.2899999999999636</v>
      </c>
    </row>
    <row r="13" spans="1:10" s="33" customFormat="1" ht="25.5">
      <c r="A13" s="60" t="s">
        <v>119</v>
      </c>
      <c r="B13" s="26" t="s">
        <v>1818</v>
      </c>
      <c r="C13" s="27" t="s">
        <v>1819</v>
      </c>
      <c r="D13" s="21">
        <v>69.46</v>
      </c>
      <c r="E13" s="41">
        <v>1</v>
      </c>
      <c r="F13" s="42" t="s">
        <v>40</v>
      </c>
      <c r="G13" s="21">
        <v>69.46</v>
      </c>
      <c r="H13" s="21">
        <v>69.46</v>
      </c>
      <c r="I13" s="21"/>
      <c r="J13" s="21">
        <f>H13-I13</f>
        <v>69.46</v>
      </c>
    </row>
    <row r="14" spans="1:10" s="33" customFormat="1" ht="15">
      <c r="A14" s="158" t="s">
        <v>1820</v>
      </c>
      <c r="B14" s="146" t="s">
        <v>1161</v>
      </c>
      <c r="C14" s="147" t="s">
        <v>1162</v>
      </c>
      <c r="D14" s="150">
        <v>148.45</v>
      </c>
      <c r="E14" s="148">
        <v>1</v>
      </c>
      <c r="F14" s="149" t="s">
        <v>40</v>
      </c>
      <c r="G14" s="150">
        <v>148.45</v>
      </c>
      <c r="H14" s="150">
        <v>148.45</v>
      </c>
      <c r="I14" s="150"/>
      <c r="J14" s="150">
        <f>H14-I14</f>
        <v>148.45</v>
      </c>
    </row>
    <row r="15" spans="1:10" s="33" customFormat="1" ht="25.5">
      <c r="A15" s="38" t="s">
        <v>1780</v>
      </c>
      <c r="B15" s="36" t="s">
        <v>1781</v>
      </c>
      <c r="C15" s="37" t="s">
        <v>1782</v>
      </c>
      <c r="D15" s="38">
        <v>242.55</v>
      </c>
      <c r="E15" s="39">
        <v>2</v>
      </c>
      <c r="F15" s="40" t="s">
        <v>40</v>
      </c>
      <c r="G15" s="38">
        <v>485.1</v>
      </c>
      <c r="H15" s="38"/>
      <c r="I15" s="38"/>
      <c r="J15" s="28"/>
    </row>
    <row r="16" spans="1:10" s="33" customFormat="1" ht="25.5">
      <c r="A16" s="38" t="s">
        <v>1780</v>
      </c>
      <c r="B16" s="36" t="s">
        <v>1783</v>
      </c>
      <c r="C16" s="37" t="s">
        <v>1784</v>
      </c>
      <c r="D16" s="38">
        <v>52.5</v>
      </c>
      <c r="E16" s="39">
        <v>2</v>
      </c>
      <c r="F16" s="40" t="s">
        <v>40</v>
      </c>
      <c r="G16" s="38">
        <v>105</v>
      </c>
      <c r="H16" s="38">
        <v>811.55</v>
      </c>
      <c r="I16" s="38">
        <v>590.1</v>
      </c>
      <c r="J16" s="28">
        <f>H16-I16</f>
        <v>221.44999999999993</v>
      </c>
    </row>
    <row r="17" spans="1:10" s="33" customFormat="1" ht="25.5">
      <c r="A17" s="60" t="s">
        <v>1780</v>
      </c>
      <c r="B17" s="26" t="s">
        <v>1667</v>
      </c>
      <c r="C17" s="27" t="s">
        <v>1668</v>
      </c>
      <c r="D17" s="21">
        <v>73.82</v>
      </c>
      <c r="E17" s="41">
        <v>3</v>
      </c>
      <c r="F17" s="42" t="s">
        <v>40</v>
      </c>
      <c r="G17" s="21">
        <v>221.46</v>
      </c>
      <c r="H17" s="21"/>
      <c r="I17" s="21"/>
      <c r="J17" s="28"/>
    </row>
    <row r="18" spans="1:10" ht="25.5">
      <c r="A18" s="228" t="s">
        <v>1160</v>
      </c>
      <c r="B18" s="203" t="s">
        <v>257</v>
      </c>
      <c r="C18" s="204" t="s">
        <v>1083</v>
      </c>
      <c r="D18" s="210">
        <v>119.44</v>
      </c>
      <c r="E18" s="208">
        <v>2</v>
      </c>
      <c r="F18" s="209" t="s">
        <v>40</v>
      </c>
      <c r="G18" s="210">
        <v>238.88</v>
      </c>
      <c r="H18" s="210">
        <v>434.82</v>
      </c>
      <c r="I18" s="210">
        <v>238.88</v>
      </c>
      <c r="J18" s="210">
        <f>H18-I18</f>
        <v>195.94</v>
      </c>
    </row>
    <row r="19" spans="1:10" ht="25.5">
      <c r="A19" s="158" t="s">
        <v>1160</v>
      </c>
      <c r="B19" s="146" t="s">
        <v>1493</v>
      </c>
      <c r="C19" s="147" t="s">
        <v>1494</v>
      </c>
      <c r="D19" s="150">
        <v>51.43</v>
      </c>
      <c r="E19" s="148">
        <v>1</v>
      </c>
      <c r="F19" s="149" t="s">
        <v>40</v>
      </c>
      <c r="G19" s="150">
        <v>51.43</v>
      </c>
      <c r="H19" s="150"/>
      <c r="I19" s="150"/>
      <c r="J19" s="210"/>
    </row>
    <row r="20" spans="1:10" ht="25.5">
      <c r="A20" s="158" t="s">
        <v>1160</v>
      </c>
      <c r="B20" s="146" t="s">
        <v>1074</v>
      </c>
      <c r="C20" s="147" t="s">
        <v>1075</v>
      </c>
      <c r="D20" s="150">
        <v>144.52</v>
      </c>
      <c r="E20" s="148">
        <v>1</v>
      </c>
      <c r="F20" s="149" t="s">
        <v>40</v>
      </c>
      <c r="G20" s="150">
        <v>144.52</v>
      </c>
      <c r="H20" s="150"/>
      <c r="I20" s="150"/>
      <c r="J20" s="210"/>
    </row>
    <row r="21" spans="1:10" s="234" customFormat="1" ht="15">
      <c r="A21" s="65" t="s">
        <v>312</v>
      </c>
      <c r="B21" s="36" t="s">
        <v>313</v>
      </c>
      <c r="C21" s="37" t="s">
        <v>1821</v>
      </c>
      <c r="D21" s="38">
        <v>12.5</v>
      </c>
      <c r="E21" s="39">
        <v>10</v>
      </c>
      <c r="F21" s="40" t="s">
        <v>40</v>
      </c>
      <c r="G21" s="38">
        <v>125</v>
      </c>
      <c r="H21" s="38"/>
      <c r="I21" s="38"/>
      <c r="J21" s="38"/>
    </row>
    <row r="22" spans="1:10" s="234" customFormat="1" ht="15">
      <c r="A22" s="65" t="s">
        <v>312</v>
      </c>
      <c r="B22" s="36" t="s">
        <v>1822</v>
      </c>
      <c r="C22" s="37" t="s">
        <v>1823</v>
      </c>
      <c r="D22" s="38">
        <v>36.31</v>
      </c>
      <c r="E22" s="39">
        <v>3</v>
      </c>
      <c r="F22" s="40" t="s">
        <v>40</v>
      </c>
      <c r="G22" s="38">
        <v>108.93</v>
      </c>
      <c r="H22" s="38"/>
      <c r="I22" s="38"/>
      <c r="J22" s="38"/>
    </row>
    <row r="23" spans="1:10" s="234" customFormat="1" ht="15">
      <c r="A23" s="65" t="s">
        <v>312</v>
      </c>
      <c r="B23" s="36" t="s">
        <v>1824</v>
      </c>
      <c r="C23" s="37" t="s">
        <v>1825</v>
      </c>
      <c r="D23" s="38">
        <v>19.06</v>
      </c>
      <c r="E23" s="39">
        <v>1</v>
      </c>
      <c r="F23" s="40" t="s">
        <v>40</v>
      </c>
      <c r="G23" s="38">
        <v>19.06</v>
      </c>
      <c r="H23" s="38"/>
      <c r="I23" s="38"/>
      <c r="J23" s="38"/>
    </row>
    <row r="24" spans="1:10" s="234" customFormat="1" ht="15">
      <c r="A24" s="65" t="s">
        <v>312</v>
      </c>
      <c r="B24" s="36" t="s">
        <v>1826</v>
      </c>
      <c r="C24" s="37" t="s">
        <v>1827</v>
      </c>
      <c r="D24" s="38">
        <v>9.27</v>
      </c>
      <c r="E24" s="39">
        <v>10</v>
      </c>
      <c r="F24" s="40" t="s">
        <v>40</v>
      </c>
      <c r="G24" s="38">
        <v>92.7</v>
      </c>
      <c r="H24" s="38"/>
      <c r="I24" s="38"/>
      <c r="J24" s="38"/>
    </row>
    <row r="25" spans="1:10" s="234" customFormat="1" ht="15">
      <c r="A25" s="65" t="s">
        <v>312</v>
      </c>
      <c r="B25" s="36" t="s">
        <v>1812</v>
      </c>
      <c r="C25" s="37" t="s">
        <v>1813</v>
      </c>
      <c r="D25" s="38">
        <v>63.53</v>
      </c>
      <c r="E25" s="39">
        <v>2</v>
      </c>
      <c r="F25" s="40" t="s">
        <v>40</v>
      </c>
      <c r="G25" s="38">
        <v>127.06</v>
      </c>
      <c r="H25" s="38">
        <v>472.68</v>
      </c>
      <c r="I25" s="38">
        <v>836.7</v>
      </c>
      <c r="J25" s="38">
        <f>H25-I25</f>
        <v>-364.02000000000004</v>
      </c>
    </row>
    <row r="26" spans="1:10" s="33" customFormat="1" ht="15">
      <c r="A26" s="150" t="s">
        <v>420</v>
      </c>
      <c r="B26" s="146" t="s">
        <v>1785</v>
      </c>
      <c r="C26" s="147" t="s">
        <v>1786</v>
      </c>
      <c r="D26" s="150">
        <v>212.5</v>
      </c>
      <c r="E26" s="148">
        <v>1</v>
      </c>
      <c r="F26" s="149" t="s">
        <v>40</v>
      </c>
      <c r="G26" s="150">
        <v>212.5</v>
      </c>
      <c r="H26" s="150"/>
      <c r="I26" s="150"/>
      <c r="J26" s="150"/>
    </row>
    <row r="27" spans="1:10" s="33" customFormat="1" ht="15">
      <c r="A27" s="223" t="s">
        <v>420</v>
      </c>
      <c r="B27" s="224" t="s">
        <v>1768</v>
      </c>
      <c r="C27" s="224" t="s">
        <v>1769</v>
      </c>
      <c r="D27" s="150">
        <v>55.78</v>
      </c>
      <c r="E27" s="150">
        <v>2</v>
      </c>
      <c r="F27" s="149" t="s">
        <v>40</v>
      </c>
      <c r="G27" s="150">
        <v>111.56</v>
      </c>
      <c r="H27" s="150">
        <v>639.06</v>
      </c>
      <c r="I27" s="150"/>
      <c r="J27" s="150">
        <f>H27-I27</f>
        <v>639.06</v>
      </c>
    </row>
    <row r="28" spans="1:10" s="33" customFormat="1" ht="25.5">
      <c r="A28" s="158" t="s">
        <v>420</v>
      </c>
      <c r="B28" s="146" t="s">
        <v>1828</v>
      </c>
      <c r="C28" s="147" t="s">
        <v>1829</v>
      </c>
      <c r="D28" s="150">
        <v>315</v>
      </c>
      <c r="E28" s="148">
        <v>1</v>
      </c>
      <c r="F28" s="149" t="s">
        <v>40</v>
      </c>
      <c r="G28" s="150">
        <v>315</v>
      </c>
      <c r="H28" s="150"/>
      <c r="I28" s="150"/>
      <c r="J28" s="150"/>
    </row>
    <row r="29" spans="1:10" s="33" customFormat="1" ht="25.5">
      <c r="A29" s="69" t="s">
        <v>324</v>
      </c>
      <c r="B29" s="26" t="s">
        <v>1787</v>
      </c>
      <c r="C29" s="27" t="s">
        <v>1788</v>
      </c>
      <c r="D29" s="21">
        <v>134.78</v>
      </c>
      <c r="E29" s="41">
        <v>1</v>
      </c>
      <c r="F29" s="42" t="s">
        <v>40</v>
      </c>
      <c r="G29" s="21">
        <v>134.78</v>
      </c>
      <c r="H29" s="21">
        <v>295.12</v>
      </c>
      <c r="I29" s="21"/>
      <c r="J29" s="21">
        <f>H29-I29</f>
        <v>295.12</v>
      </c>
    </row>
    <row r="30" spans="1:10" s="33" customFormat="1" ht="15">
      <c r="A30" s="60" t="s">
        <v>324</v>
      </c>
      <c r="B30" s="26" t="s">
        <v>1686</v>
      </c>
      <c r="C30" s="27" t="s">
        <v>1687</v>
      </c>
      <c r="D30" s="21">
        <v>160.34</v>
      </c>
      <c r="E30" s="41">
        <v>1</v>
      </c>
      <c r="F30" s="42" t="s">
        <v>40</v>
      </c>
      <c r="G30" s="21">
        <v>160.34</v>
      </c>
      <c r="H30" s="21"/>
      <c r="I30" s="21"/>
      <c r="J30" s="21"/>
    </row>
    <row r="31" spans="1:10" s="33" customFormat="1" ht="25.5">
      <c r="A31" s="150" t="s">
        <v>1789</v>
      </c>
      <c r="B31" s="146" t="s">
        <v>1107</v>
      </c>
      <c r="C31" s="147" t="s">
        <v>1108</v>
      </c>
      <c r="D31" s="150">
        <v>277.23</v>
      </c>
      <c r="E31" s="148">
        <v>1</v>
      </c>
      <c r="F31" s="149" t="s">
        <v>40</v>
      </c>
      <c r="G31" s="150">
        <v>277.23</v>
      </c>
      <c r="H31" s="150"/>
      <c r="I31" s="150"/>
      <c r="J31" s="150"/>
    </row>
    <row r="32" spans="1:10" s="33" customFormat="1" ht="25.5">
      <c r="A32" s="150" t="s">
        <v>1789</v>
      </c>
      <c r="B32" s="146" t="s">
        <v>1790</v>
      </c>
      <c r="C32" s="147" t="s">
        <v>1791</v>
      </c>
      <c r="D32" s="150">
        <v>207.81</v>
      </c>
      <c r="E32" s="148">
        <v>1</v>
      </c>
      <c r="F32" s="149" t="s">
        <v>40</v>
      </c>
      <c r="G32" s="150">
        <v>207.81</v>
      </c>
      <c r="H32" s="150"/>
      <c r="I32" s="150"/>
      <c r="J32" s="210"/>
    </row>
    <row r="33" spans="1:10" s="33" customFormat="1" ht="25.5">
      <c r="A33" s="150" t="s">
        <v>1789</v>
      </c>
      <c r="B33" s="146" t="s">
        <v>1792</v>
      </c>
      <c r="C33" s="147" t="s">
        <v>1793</v>
      </c>
      <c r="D33" s="150">
        <v>383.25</v>
      </c>
      <c r="E33" s="148">
        <v>1</v>
      </c>
      <c r="F33" s="149" t="s">
        <v>40</v>
      </c>
      <c r="G33" s="150">
        <v>383.25</v>
      </c>
      <c r="H33" s="150"/>
      <c r="I33" s="150"/>
      <c r="J33" s="210"/>
    </row>
    <row r="34" spans="1:10" ht="25.5">
      <c r="A34" s="150" t="s">
        <v>1789</v>
      </c>
      <c r="B34" s="146" t="s">
        <v>1794</v>
      </c>
      <c r="C34" s="147" t="s">
        <v>1795</v>
      </c>
      <c r="D34" s="150">
        <v>360.89</v>
      </c>
      <c r="E34" s="148">
        <v>1</v>
      </c>
      <c r="F34" s="149" t="s">
        <v>40</v>
      </c>
      <c r="G34" s="150">
        <v>360.89</v>
      </c>
      <c r="H34" s="150"/>
      <c r="I34" s="150"/>
      <c r="J34" s="210"/>
    </row>
    <row r="35" spans="1:10" ht="15">
      <c r="A35" s="150" t="s">
        <v>1789</v>
      </c>
      <c r="B35" s="146" t="s">
        <v>1796</v>
      </c>
      <c r="C35" s="147" t="s">
        <v>1797</v>
      </c>
      <c r="D35" s="150">
        <v>186.75</v>
      </c>
      <c r="E35" s="148">
        <v>1</v>
      </c>
      <c r="F35" s="149" t="s">
        <v>40</v>
      </c>
      <c r="G35" s="150">
        <v>186.75</v>
      </c>
      <c r="H35" s="150"/>
      <c r="I35" s="150"/>
      <c r="J35" s="210"/>
    </row>
    <row r="36" spans="1:10" ht="15">
      <c r="A36" s="150" t="s">
        <v>1789</v>
      </c>
      <c r="B36" s="146" t="s">
        <v>1734</v>
      </c>
      <c r="C36" s="147" t="s">
        <v>1735</v>
      </c>
      <c r="D36" s="150">
        <v>181.38</v>
      </c>
      <c r="E36" s="148">
        <v>1</v>
      </c>
      <c r="F36" s="149" t="s">
        <v>40</v>
      </c>
      <c r="G36" s="150">
        <v>181.38</v>
      </c>
      <c r="H36" s="150">
        <v>1741.83</v>
      </c>
      <c r="I36" s="150"/>
      <c r="J36" s="150">
        <f>H36-I36</f>
        <v>1741.83</v>
      </c>
    </row>
    <row r="37" spans="1:10" ht="25.5">
      <c r="A37" s="158" t="s">
        <v>1789</v>
      </c>
      <c r="B37" s="146" t="s">
        <v>1074</v>
      </c>
      <c r="C37" s="147" t="s">
        <v>1075</v>
      </c>
      <c r="D37" s="150">
        <v>144.52</v>
      </c>
      <c r="E37" s="148">
        <v>1</v>
      </c>
      <c r="F37" s="149" t="s">
        <v>40</v>
      </c>
      <c r="G37" s="150">
        <v>144.52</v>
      </c>
      <c r="H37" s="150"/>
      <c r="I37" s="150"/>
      <c r="J37" s="150"/>
    </row>
    <row r="38" spans="1:10" s="33" customFormat="1" ht="15">
      <c r="A38" s="60" t="s">
        <v>427</v>
      </c>
      <c r="B38" s="26" t="s">
        <v>1812</v>
      </c>
      <c r="C38" s="27" t="s">
        <v>1813</v>
      </c>
      <c r="D38" s="21">
        <v>63.53</v>
      </c>
      <c r="E38" s="41">
        <v>2</v>
      </c>
      <c r="F38" s="42" t="s">
        <v>40</v>
      </c>
      <c r="G38" s="21">
        <v>127.05</v>
      </c>
      <c r="H38" s="21">
        <v>127.05</v>
      </c>
      <c r="I38" s="21"/>
      <c r="J38" s="21">
        <f>H38-I38</f>
        <v>127.05</v>
      </c>
    </row>
    <row r="39" spans="1:10" ht="15">
      <c r="A39" s="158" t="s">
        <v>380</v>
      </c>
      <c r="B39" s="146" t="s">
        <v>1686</v>
      </c>
      <c r="C39" s="147" t="s">
        <v>1687</v>
      </c>
      <c r="D39" s="150">
        <v>160.34</v>
      </c>
      <c r="E39" s="148">
        <v>3</v>
      </c>
      <c r="F39" s="149" t="s">
        <v>40</v>
      </c>
      <c r="G39" s="150">
        <v>481.02</v>
      </c>
      <c r="H39" s="150">
        <v>481.01</v>
      </c>
      <c r="I39" s="150"/>
      <c r="J39" s="150">
        <f>H39-I39</f>
        <v>481.01</v>
      </c>
    </row>
    <row r="40" spans="1:10" s="33" customFormat="1" ht="15">
      <c r="A40" s="69" t="s">
        <v>1497</v>
      </c>
      <c r="B40" s="225" t="s">
        <v>1768</v>
      </c>
      <c r="C40" s="225" t="s">
        <v>1769</v>
      </c>
      <c r="D40" s="21">
        <v>55.78</v>
      </c>
      <c r="E40" s="21">
        <v>3</v>
      </c>
      <c r="F40" s="42" t="s">
        <v>40</v>
      </c>
      <c r="G40" s="21">
        <v>167.34</v>
      </c>
      <c r="H40" s="21">
        <v>167.34</v>
      </c>
      <c r="I40" s="21"/>
      <c r="J40" s="21">
        <f>H40-I40</f>
        <v>167.34</v>
      </c>
    </row>
    <row r="41" spans="1:10" ht="25.5">
      <c r="A41" s="223" t="s">
        <v>1136</v>
      </c>
      <c r="B41" s="146" t="s">
        <v>257</v>
      </c>
      <c r="C41" s="147" t="s">
        <v>1083</v>
      </c>
      <c r="D41" s="150">
        <v>119.44</v>
      </c>
      <c r="E41" s="148">
        <v>1</v>
      </c>
      <c r="F41" s="149" t="s">
        <v>40</v>
      </c>
      <c r="G41" s="150">
        <v>119.44</v>
      </c>
      <c r="H41" s="150"/>
      <c r="I41" s="150"/>
      <c r="J41" s="150"/>
    </row>
    <row r="42" spans="1:10" ht="15">
      <c r="A42" s="223" t="s">
        <v>1136</v>
      </c>
      <c r="B42" s="224" t="s">
        <v>1768</v>
      </c>
      <c r="C42" s="224" t="s">
        <v>1769</v>
      </c>
      <c r="D42" s="150">
        <v>55.78</v>
      </c>
      <c r="E42" s="150">
        <v>3</v>
      </c>
      <c r="F42" s="149" t="s">
        <v>40</v>
      </c>
      <c r="G42" s="150">
        <v>167.34</v>
      </c>
      <c r="H42" s="150">
        <v>286.78</v>
      </c>
      <c r="I42" s="150"/>
      <c r="J42" s="150">
        <f>H42-I42</f>
        <v>286.78</v>
      </c>
    </row>
    <row r="43" spans="1:10" s="33" customFormat="1" ht="25.5">
      <c r="A43" s="21" t="s">
        <v>1561</v>
      </c>
      <c r="B43" s="26" t="s">
        <v>1798</v>
      </c>
      <c r="C43" s="27" t="s">
        <v>1799</v>
      </c>
      <c r="D43" s="21">
        <v>462.76</v>
      </c>
      <c r="E43" s="41">
        <v>2</v>
      </c>
      <c r="F43" s="42" t="s">
        <v>40</v>
      </c>
      <c r="G43" s="21">
        <v>925.52</v>
      </c>
      <c r="H43" s="21"/>
      <c r="I43" s="21"/>
      <c r="J43" s="21"/>
    </row>
    <row r="44" spans="1:10" s="33" customFormat="1" ht="25.5">
      <c r="A44" s="21" t="s">
        <v>1561</v>
      </c>
      <c r="B44" s="26" t="s">
        <v>1800</v>
      </c>
      <c r="C44" s="27" t="s">
        <v>1801</v>
      </c>
      <c r="D44" s="21">
        <v>737.5</v>
      </c>
      <c r="E44" s="41">
        <v>1</v>
      </c>
      <c r="F44" s="42" t="s">
        <v>40</v>
      </c>
      <c r="G44" s="21">
        <v>737.5</v>
      </c>
      <c r="H44" s="21"/>
      <c r="I44" s="21"/>
      <c r="J44" s="21"/>
    </row>
    <row r="45" spans="1:10" s="33" customFormat="1" ht="25.5">
      <c r="A45" s="21" t="s">
        <v>1561</v>
      </c>
      <c r="B45" s="26" t="s">
        <v>1802</v>
      </c>
      <c r="C45" s="27" t="s">
        <v>1803</v>
      </c>
      <c r="D45" s="21">
        <v>1416.19</v>
      </c>
      <c r="E45" s="41">
        <v>1</v>
      </c>
      <c r="F45" s="42" t="s">
        <v>40</v>
      </c>
      <c r="G45" s="21">
        <v>1416.19</v>
      </c>
      <c r="H45" s="21"/>
      <c r="I45" s="21"/>
      <c r="J45" s="21"/>
    </row>
    <row r="46" spans="1:10" s="33" customFormat="1" ht="25.5">
      <c r="A46" s="21" t="s">
        <v>1561</v>
      </c>
      <c r="B46" s="26" t="s">
        <v>1804</v>
      </c>
      <c r="C46" s="27" t="s">
        <v>1805</v>
      </c>
      <c r="D46" s="21">
        <v>45.4</v>
      </c>
      <c r="E46" s="41">
        <v>1</v>
      </c>
      <c r="F46" s="42" t="s">
        <v>40</v>
      </c>
      <c r="G46" s="21">
        <v>45.4</v>
      </c>
      <c r="H46" s="21"/>
      <c r="I46" s="21"/>
      <c r="J46" s="21"/>
    </row>
    <row r="47" spans="1:10" s="33" customFormat="1" ht="25.5">
      <c r="A47" s="69" t="s">
        <v>1561</v>
      </c>
      <c r="B47" s="26" t="s">
        <v>1787</v>
      </c>
      <c r="C47" s="27" t="s">
        <v>1788</v>
      </c>
      <c r="D47" s="21">
        <v>134.78</v>
      </c>
      <c r="E47" s="41">
        <v>1</v>
      </c>
      <c r="F47" s="42" t="s">
        <v>40</v>
      </c>
      <c r="G47" s="21">
        <v>134.78</v>
      </c>
      <c r="H47" s="21"/>
      <c r="I47" s="21"/>
      <c r="J47" s="21"/>
    </row>
    <row r="48" spans="1:10" s="33" customFormat="1" ht="25.5">
      <c r="A48" s="69" t="s">
        <v>1561</v>
      </c>
      <c r="B48" s="26" t="s">
        <v>257</v>
      </c>
      <c r="C48" s="27" t="s">
        <v>1083</v>
      </c>
      <c r="D48" s="21">
        <v>119.44</v>
      </c>
      <c r="E48" s="41">
        <v>1</v>
      </c>
      <c r="F48" s="42" t="s">
        <v>40</v>
      </c>
      <c r="G48" s="21">
        <v>119.44</v>
      </c>
      <c r="H48" s="21">
        <v>3378.83</v>
      </c>
      <c r="I48" s="21"/>
      <c r="J48" s="21">
        <f>H48-I48</f>
        <v>3378.83</v>
      </c>
    </row>
    <row r="49" spans="1:10" ht="15">
      <c r="A49" s="158" t="s">
        <v>1499</v>
      </c>
      <c r="B49" s="146" t="s">
        <v>1812</v>
      </c>
      <c r="C49" s="147" t="s">
        <v>1813</v>
      </c>
      <c r="D49" s="150">
        <v>63.53</v>
      </c>
      <c r="E49" s="148">
        <v>2</v>
      </c>
      <c r="F49" s="149" t="s">
        <v>40</v>
      </c>
      <c r="G49" s="150">
        <v>127.05</v>
      </c>
      <c r="H49" s="150">
        <v>127.05</v>
      </c>
      <c r="I49" s="150"/>
      <c r="J49" s="150">
        <f>H49-I49</f>
        <v>127.05</v>
      </c>
    </row>
    <row r="50" spans="1:10" s="33" customFormat="1" ht="25.5">
      <c r="A50" s="69" t="s">
        <v>1415</v>
      </c>
      <c r="B50" s="26" t="s">
        <v>257</v>
      </c>
      <c r="C50" s="27" t="s">
        <v>1083</v>
      </c>
      <c r="D50" s="21">
        <v>119.44</v>
      </c>
      <c r="E50" s="41">
        <v>2</v>
      </c>
      <c r="F50" s="42" t="s">
        <v>40</v>
      </c>
      <c r="G50" s="21">
        <v>238.88</v>
      </c>
      <c r="H50" s="21">
        <v>526.27</v>
      </c>
      <c r="I50" s="21"/>
      <c r="J50" s="21">
        <f>H50-I50</f>
        <v>526.27</v>
      </c>
    </row>
    <row r="51" spans="1:10" s="33" customFormat="1" ht="15">
      <c r="A51" s="60" t="s">
        <v>1415</v>
      </c>
      <c r="B51" s="26" t="s">
        <v>1686</v>
      </c>
      <c r="C51" s="27" t="s">
        <v>1687</v>
      </c>
      <c r="D51" s="21">
        <v>160.34</v>
      </c>
      <c r="E51" s="41">
        <v>1</v>
      </c>
      <c r="F51" s="42" t="s">
        <v>40</v>
      </c>
      <c r="G51" s="21">
        <v>160.34</v>
      </c>
      <c r="H51" s="21"/>
      <c r="I51" s="21"/>
      <c r="J51" s="28"/>
    </row>
    <row r="52" spans="1:10" s="33" customFormat="1" ht="15">
      <c r="A52" s="60" t="s">
        <v>1415</v>
      </c>
      <c r="B52" s="26" t="s">
        <v>1812</v>
      </c>
      <c r="C52" s="27" t="s">
        <v>1813</v>
      </c>
      <c r="D52" s="21">
        <v>63.53</v>
      </c>
      <c r="E52" s="41">
        <v>2</v>
      </c>
      <c r="F52" s="42" t="s">
        <v>40</v>
      </c>
      <c r="G52" s="21">
        <v>127.05</v>
      </c>
      <c r="H52" s="21"/>
      <c r="I52" s="21"/>
      <c r="J52" s="28"/>
    </row>
    <row r="53" spans="1:10" ht="25.5">
      <c r="A53" s="160" t="s">
        <v>536</v>
      </c>
      <c r="B53" s="146" t="s">
        <v>1830</v>
      </c>
      <c r="C53" s="147" t="s">
        <v>1831</v>
      </c>
      <c r="D53" s="150">
        <v>498.75</v>
      </c>
      <c r="E53" s="148">
        <v>1</v>
      </c>
      <c r="F53" s="149" t="s">
        <v>40</v>
      </c>
      <c r="G53" s="150">
        <v>498.75</v>
      </c>
      <c r="H53" s="150"/>
      <c r="I53" s="150"/>
      <c r="J53" s="210"/>
    </row>
    <row r="54" spans="1:10" ht="15">
      <c r="A54" s="160" t="s">
        <v>536</v>
      </c>
      <c r="B54" s="146" t="s">
        <v>1812</v>
      </c>
      <c r="C54" s="147" t="s">
        <v>1813</v>
      </c>
      <c r="D54" s="150">
        <v>63.53</v>
      </c>
      <c r="E54" s="148">
        <v>2</v>
      </c>
      <c r="F54" s="149" t="s">
        <v>40</v>
      </c>
      <c r="G54" s="150">
        <v>127.06</v>
      </c>
      <c r="H54" s="150"/>
      <c r="I54" s="150"/>
      <c r="J54" s="210"/>
    </row>
    <row r="55" spans="1:10" ht="25.5">
      <c r="A55" s="160" t="s">
        <v>536</v>
      </c>
      <c r="B55" s="146" t="s">
        <v>1832</v>
      </c>
      <c r="C55" s="147" t="s">
        <v>1833</v>
      </c>
      <c r="D55" s="150">
        <v>195.33</v>
      </c>
      <c r="E55" s="148">
        <v>1</v>
      </c>
      <c r="F55" s="149" t="s">
        <v>40</v>
      </c>
      <c r="G55" s="150">
        <v>195.33</v>
      </c>
      <c r="H55" s="150"/>
      <c r="I55" s="150"/>
      <c r="J55" s="210"/>
    </row>
    <row r="56" spans="1:10" ht="25.5">
      <c r="A56" s="160" t="s">
        <v>536</v>
      </c>
      <c r="B56" s="146" t="s">
        <v>1667</v>
      </c>
      <c r="C56" s="147" t="s">
        <v>1668</v>
      </c>
      <c r="D56" s="150">
        <v>73.82</v>
      </c>
      <c r="E56" s="148">
        <v>3</v>
      </c>
      <c r="F56" s="149" t="s">
        <v>40</v>
      </c>
      <c r="G56" s="150">
        <v>221.46</v>
      </c>
      <c r="H56" s="150"/>
      <c r="I56" s="150"/>
      <c r="J56" s="210"/>
    </row>
    <row r="57" spans="1:10" ht="25.5">
      <c r="A57" s="160" t="s">
        <v>536</v>
      </c>
      <c r="B57" s="146" t="s">
        <v>1834</v>
      </c>
      <c r="C57" s="147" t="s">
        <v>1835</v>
      </c>
      <c r="D57" s="150">
        <v>113.8</v>
      </c>
      <c r="E57" s="148">
        <v>1</v>
      </c>
      <c r="F57" s="149" t="s">
        <v>40</v>
      </c>
      <c r="G57" s="150">
        <v>113.8</v>
      </c>
      <c r="H57" s="150"/>
      <c r="I57" s="150"/>
      <c r="J57" s="210"/>
    </row>
    <row r="58" spans="1:10" ht="25.5">
      <c r="A58" s="160" t="s">
        <v>536</v>
      </c>
      <c r="B58" s="146" t="s">
        <v>1818</v>
      </c>
      <c r="C58" s="147" t="s">
        <v>1819</v>
      </c>
      <c r="D58" s="150">
        <v>69.46</v>
      </c>
      <c r="E58" s="148">
        <v>4</v>
      </c>
      <c r="F58" s="149" t="s">
        <v>40</v>
      </c>
      <c r="G58" s="150">
        <v>277.84</v>
      </c>
      <c r="H58" s="150"/>
      <c r="I58" s="150"/>
      <c r="J58" s="210"/>
    </row>
    <row r="59" spans="1:10" ht="15">
      <c r="A59" s="160" t="s">
        <v>536</v>
      </c>
      <c r="B59" s="146" t="s">
        <v>1161</v>
      </c>
      <c r="C59" s="147" t="s">
        <v>1162</v>
      </c>
      <c r="D59" s="150">
        <v>148.45</v>
      </c>
      <c r="E59" s="148">
        <v>1</v>
      </c>
      <c r="F59" s="149" t="s">
        <v>40</v>
      </c>
      <c r="G59" s="150">
        <v>148.45</v>
      </c>
      <c r="H59" s="150">
        <v>1582.65</v>
      </c>
      <c r="I59" s="150"/>
      <c r="J59" s="150">
        <f>H59-I59</f>
        <v>1582.65</v>
      </c>
    </row>
    <row r="60" spans="1:10" s="33" customFormat="1" ht="25.5">
      <c r="A60" s="60" t="s">
        <v>1836</v>
      </c>
      <c r="B60" s="26" t="s">
        <v>1837</v>
      </c>
      <c r="C60" s="27" t="s">
        <v>1838</v>
      </c>
      <c r="D60" s="21">
        <v>40.5</v>
      </c>
      <c r="E60" s="41">
        <v>1</v>
      </c>
      <c r="F60" s="42" t="s">
        <v>40</v>
      </c>
      <c r="G60" s="21">
        <v>40.5</v>
      </c>
      <c r="H60" s="21"/>
      <c r="I60" s="21"/>
      <c r="J60" s="21"/>
    </row>
    <row r="61" spans="1:10" s="33" customFormat="1" ht="25.5">
      <c r="A61" s="60" t="s">
        <v>1836</v>
      </c>
      <c r="B61" s="26" t="s">
        <v>1078</v>
      </c>
      <c r="C61" s="27" t="s">
        <v>1079</v>
      </c>
      <c r="D61" s="21">
        <v>124.35</v>
      </c>
      <c r="E61" s="41">
        <v>1</v>
      </c>
      <c r="F61" s="42" t="s">
        <v>40</v>
      </c>
      <c r="G61" s="21">
        <v>124.35</v>
      </c>
      <c r="H61" s="21"/>
      <c r="I61" s="21"/>
      <c r="J61" s="21"/>
    </row>
    <row r="62" spans="1:10" s="33" customFormat="1" ht="25.5">
      <c r="A62" s="60" t="s">
        <v>1836</v>
      </c>
      <c r="B62" s="26" t="s">
        <v>1834</v>
      </c>
      <c r="C62" s="27" t="s">
        <v>1835</v>
      </c>
      <c r="D62" s="21">
        <v>113.8</v>
      </c>
      <c r="E62" s="41">
        <v>1</v>
      </c>
      <c r="F62" s="42" t="s">
        <v>40</v>
      </c>
      <c r="G62" s="21">
        <v>113.8</v>
      </c>
      <c r="H62" s="21"/>
      <c r="I62" s="21"/>
      <c r="J62" s="21"/>
    </row>
    <row r="63" spans="1:10" s="33" customFormat="1" ht="38.25">
      <c r="A63" s="60" t="s">
        <v>1836</v>
      </c>
      <c r="B63" s="26" t="s">
        <v>1839</v>
      </c>
      <c r="C63" s="27" t="s">
        <v>1840</v>
      </c>
      <c r="D63" s="21">
        <v>67.26</v>
      </c>
      <c r="E63" s="41">
        <v>2</v>
      </c>
      <c r="F63" s="42" t="s">
        <v>40</v>
      </c>
      <c r="G63" s="21">
        <v>134.52</v>
      </c>
      <c r="H63" s="21">
        <v>413.15</v>
      </c>
      <c r="I63" s="21"/>
      <c r="J63" s="21">
        <f>H63-I63</f>
        <v>413.15</v>
      </c>
    </row>
    <row r="64" spans="1:10" ht="25.5">
      <c r="A64" s="158" t="s">
        <v>1716</v>
      </c>
      <c r="B64" s="146" t="s">
        <v>1818</v>
      </c>
      <c r="C64" s="147" t="s">
        <v>1819</v>
      </c>
      <c r="D64" s="150">
        <v>69.46</v>
      </c>
      <c r="E64" s="148">
        <v>1</v>
      </c>
      <c r="F64" s="149" t="s">
        <v>40</v>
      </c>
      <c r="G64" s="150">
        <v>69.46</v>
      </c>
      <c r="H64" s="150">
        <v>69.46</v>
      </c>
      <c r="I64" s="150"/>
      <c r="J64" s="150">
        <f>H64-I64</f>
        <v>69.46</v>
      </c>
    </row>
    <row r="65" spans="1:10" s="33" customFormat="1" ht="25.5">
      <c r="A65" s="28" t="s">
        <v>1458</v>
      </c>
      <c r="B65" s="29" t="s">
        <v>1806</v>
      </c>
      <c r="C65" s="30" t="s">
        <v>1807</v>
      </c>
      <c r="D65" s="28">
        <v>31.25</v>
      </c>
      <c r="E65" s="31">
        <v>1</v>
      </c>
      <c r="F65" s="32" t="s">
        <v>40</v>
      </c>
      <c r="G65" s="28">
        <v>31.25</v>
      </c>
      <c r="H65" s="28"/>
      <c r="I65" s="28"/>
      <c r="J65" s="28"/>
    </row>
    <row r="66" spans="1:10" s="33" customFormat="1" ht="25.5">
      <c r="A66" s="28" t="s">
        <v>1458</v>
      </c>
      <c r="B66" s="29" t="s">
        <v>1808</v>
      </c>
      <c r="C66" s="30" t="s">
        <v>1809</v>
      </c>
      <c r="D66" s="28">
        <v>589.32</v>
      </c>
      <c r="E66" s="31">
        <v>1</v>
      </c>
      <c r="F66" s="32" t="s">
        <v>40</v>
      </c>
      <c r="G66" s="28">
        <v>589.32</v>
      </c>
      <c r="H66" s="28"/>
      <c r="I66" s="28"/>
      <c r="J66" s="28"/>
    </row>
    <row r="67" spans="1:10" s="33" customFormat="1" ht="25.5">
      <c r="A67" s="28" t="s">
        <v>1458</v>
      </c>
      <c r="B67" s="29" t="s">
        <v>1810</v>
      </c>
      <c r="C67" s="30" t="s">
        <v>1811</v>
      </c>
      <c r="D67" s="28">
        <v>364.43</v>
      </c>
      <c r="E67" s="31">
        <v>1</v>
      </c>
      <c r="F67" s="32" t="s">
        <v>40</v>
      </c>
      <c r="G67" s="28">
        <v>364.43</v>
      </c>
      <c r="H67" s="28">
        <v>985</v>
      </c>
      <c r="I67" s="28">
        <v>985</v>
      </c>
      <c r="J67" s="28">
        <f>H67-I67</f>
        <v>0</v>
      </c>
    </row>
  </sheetData>
  <sheetProtection/>
  <hyperlinks>
    <hyperlink ref="A6" r:id="rId1" display="http://forum.sibmama.ru/viewtopic.php?t=592985&amp;start=8775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2015-02-05T14:03:17Z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