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8" activeTab="22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  <sheet name="КП-18 от 09.09" sheetId="18" r:id="rId18"/>
    <sheet name="КП-19 от 16.09" sheetId="19" r:id="rId19"/>
    <sheet name="КП-20 от 25.09" sheetId="20" r:id="rId20"/>
    <sheet name="КП-21 от 07.10" sheetId="21" r:id="rId21"/>
    <sheet name="КП-22 от 17.10" sheetId="22" r:id="rId22"/>
    <sheet name="КП-23 от 27.10" sheetId="23" r:id="rId23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8" hidden="1">'КП-19 от 16.09'!$A$1:$J$41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<sst xmlns="http://schemas.openxmlformats.org/spreadsheetml/2006/main" count="3880" uniqueCount="1350">
  <si>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</si>
  <si>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</si>
  <si>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</si>
  <si>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</si>
  <si>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</si>
  <si>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</si>
  <si>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</si>
  <si>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</si>
  <si>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</si>
  <si>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</si>
  <si>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</si>
  <si>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</si>
  <si>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</si>
  <si>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</si>
  <si>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</si>
  <si>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</si>
  <si>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</si>
  <si>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</si>
  <si>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</si>
  <si>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</si>
  <si>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</si>
  <si>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</si>
  <si>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</si>
  <si>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</si>
  <si>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</si>
  <si>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</si>
  <si>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</si>
  <si>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</si>
  <si>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</si>
  <si>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</si>
  <si>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</si>
  <si>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</si>
  <si>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</si>
  <si>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</si>
  <si>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</si>
  <si>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</si>
  <si>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</si>
  <si>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</si>
  <si>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</si>
  <si>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</si>
  <si>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</si>
  <si>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</si>
  <si>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</si>
  <si>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</si>
  <si>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</si>
  <si>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</si>
  <si>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</si>
  <si>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</si>
  <si>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</si>
  <si>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</si>
  <si>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</si>
  <si>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</si>
  <si>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</si>
  <si>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</si>
  <si>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</si>
  <si>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</si>
  <si>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</si>
  <si>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</si>
  <si>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</si>
  <si>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</si>
  <si>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</si>
  <si>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</si>
  <si>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</si>
  <si>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</si>
  <si>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</si>
  <si>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</si>
  <si>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</si>
  <si>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</si>
  <si>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</si>
  <si>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</si>
  <si>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</si>
  <si>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</si>
  <si>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</si>
  <si>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</si>
  <si>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</si>
  <si>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</si>
  <si>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</si>
  <si>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</si>
  <si>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</si>
  <si>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</si>
  <si>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</si>
  <si>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</si>
  <si>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</si>
  <si>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</si>
  <si>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</si>
  <si>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</si>
  <si>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</si>
  <si>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</si>
  <si>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</si>
  <si>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</si>
  <si>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</si>
  <si>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</si>
  <si>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</si>
  <si>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</si>
  <si>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</si>
  <si>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</si>
  <si>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</si>
  <si>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</si>
  <si>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</si>
  <si>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</si>
  <si>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</si>
  <si>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</si>
  <si>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</si>
  <si>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</si>
  <si>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</si>
  <si>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</si>
  <si>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</si>
  <si>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</si>
  <si>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</si>
  <si>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</si>
  <si>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</si>
  <si>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</si>
  <si>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</si>
  <si>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</si>
  <si>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</si>
  <si>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</si>
  <si>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</si>
  <si>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</si>
  <si>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</si>
  <si>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</si>
  <si>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</si>
  <si>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</si>
  <si>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</si>
  <si>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</si>
  <si>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</si>
  <si>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</si>
  <si>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</si>
  <si>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</si>
  <si>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</si>
  <si>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</si>
  <si>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</si>
  <si>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</si>
  <si>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</si>
  <si>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</si>
  <si>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</si>
  <si>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</si>
  <si>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</si>
  <si>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</si>
  <si>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</si>
  <si>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</si>
  <si>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</si>
  <si>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</si>
  <si>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</si>
  <si>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</si>
  <si>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</si>
  <si>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</si>
  <si>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</si>
  <si>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</si>
  <si>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</si>
  <si>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</si>
  <si>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</si>
  <si>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</si>
  <si>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</si>
  <si>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</si>
  <si>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</si>
  <si>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</si>
  <si>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</si>
  <si>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</si>
  <si>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</si>
  <si>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</si>
  <si>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</si>
  <si>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</si>
  <si>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</si>
  <si>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</si>
  <si>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</si>
  <si>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</si>
  <si>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</si>
  <si>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</si>
  <si>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</si>
  <si>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</si>
  <si>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</si>
  <si>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</si>
  <si>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</si>
  <si>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</si>
  <si>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</si>
  <si>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</si>
  <si>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</si>
  <si>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</si>
  <si>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</si>
  <si>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</si>
  <si>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</si>
  <si>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</si>
  <si>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</si>
  <si>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</si>
  <si>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</si>
  <si>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</si>
  <si>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</si>
  <si>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</si>
  <si>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</si>
  <si>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</si>
  <si>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</si>
  <si>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</si>
  <si>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</si>
  <si>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</si>
  <si>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</si>
  <si>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</si>
  <si>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</si>
  <si>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</si>
  <si>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</si>
  <si>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</si>
  <si>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</si>
  <si>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</si>
  <si>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</si>
  <si>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</si>
  <si>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</si>
  <si>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</si>
  <si>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</si>
  <si>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</si>
  <si>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</si>
  <si>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</si>
  <si>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</si>
  <si>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</si>
  <si>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</si>
  <si>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</si>
  <si>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</si>
  <si>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</si>
  <si>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</si>
  <si>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</si>
  <si>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</si>
  <si>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</si>
  <si>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</si>
  <si>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</si>
  <si>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</si>
  <si>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</si>
  <si>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</si>
  <si>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</si>
  <si>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</si>
  <si>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</si>
  <si>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</si>
  <si>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</si>
  <si>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</si>
  <si>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</si>
  <si>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</si>
  <si>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</si>
  <si>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</si>
  <si>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</si>
  <si>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</si>
  <si>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</si>
  <si>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</si>
  <si>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</si>
  <si>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</si>
  <si>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</si>
  <si>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</si>
  <si>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</si>
  <si>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</si>
  <si>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</si>
  <si>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</si>
  <si>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</si>
  <si>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</si>
  <si>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</si>
  <si>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</si>
  <si>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</si>
  <si>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</si>
  <si>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</si>
  <si>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</si>
  <si>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</si>
  <si>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</si>
  <si>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</si>
  <si>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</si>
  <si>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</si>
  <si>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</si>
  <si>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</si>
  <si>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</si>
  <si>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</si>
  <si>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</si>
  <si>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</si>
  <si>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</si>
  <si>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</si>
  <si>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</si>
  <si>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</si>
  <si>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</si>
  <si>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</si>
  <si>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</si>
  <si>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</si>
  <si>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</si>
  <si>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</si>
  <si>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</si>
  <si>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</si>
  <si>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</si>
  <si>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</si>
  <si>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</si>
  <si>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</si>
  <si>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</si>
  <si>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</si>
  <si>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</si>
  <si>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</si>
  <si>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</si>
  <si>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</si>
  <si>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</si>
  <si>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</si>
  <si>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</si>
  <si>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</si>
  <si>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</si>
  <si>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</si>
  <si>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</si>
  <si>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</si>
  <si>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</si>
  <si>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</si>
  <si>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</si>
  <si>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</si>
  <si>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</si>
  <si>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</si>
  <si>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</si>
  <si>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</si>
  <si>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</si>
  <si>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</si>
  <si>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</si>
  <si>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</si>
  <si>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</si>
  <si>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</si>
  <si>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</si>
  <si>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</si>
  <si>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</si>
  <si>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</si>
  <si>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</si>
  <si>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</si>
  <si>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</si>
  <si>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</si>
  <si>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</si>
  <si>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</si>
  <si>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</si>
  <si>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</si>
  <si>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</si>
  <si>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</si>
  <si>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</si>
  <si>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</si>
  <si>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</si>
  <si>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</si>
  <si>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</si>
  <si>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</si>
  <si>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</si>
  <si>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</si>
  <si>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</si>
  <si>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</si>
  <si>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</si>
  <si>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</si>
  <si>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</si>
  <si>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</si>
  <si>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</si>
  <si>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</si>
  <si>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</si>
  <si>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</si>
  <si>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</si>
  <si>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</si>
  <si>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</si>
  <si>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</si>
  <si>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</si>
  <si>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</si>
  <si>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</si>
  <si>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</si>
  <si>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</si>
  <si>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</si>
  <si>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</si>
  <si>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</si>
  <si>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</si>
  <si>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</si>
  <si>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</si>
  <si>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</si>
  <si>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</si>
  <si>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</si>
  <si>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</si>
  <si>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</si>
  <si>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</si>
  <si>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</si>
  <si>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</si>
  <si>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</si>
  <si>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</si>
  <si>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</si>
  <si>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</si>
  <si>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</si>
  <si>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</si>
  <si>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</si>
  <si>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</si>
  <si>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</si>
  <si>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</si>
  <si>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</si>
  <si>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</si>
  <si>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</si>
  <si>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</si>
  <si>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</si>
  <si>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</si>
  <si>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</si>
  <si>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</si>
  <si>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</si>
  <si>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</si>
  <si>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</si>
  <si>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</si>
  <si>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</si>
  <si>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</si>
  <si>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</si>
  <si>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</si>
  <si>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</si>
  <si>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</si>
  <si>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</si>
  <si>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</si>
  <si>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</si>
  <si>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</si>
  <si>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</si>
  <si>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</si>
  <si>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</si>
  <si>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</si>
  <si>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</si>
  <si>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</si>
  <si>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</si>
  <si>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</si>
  <si>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</si>
  <si>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</si>
  <si>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</si>
  <si>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</si>
  <si>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</si>
  <si>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</si>
  <si>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</si>
  <si>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</si>
  <si>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</si>
  <si>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</si>
  <si>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</si>
  <si>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</si>
  <si>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</si>
  <si>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</si>
  <si>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</si>
  <si>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</si>
  <si>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</si>
  <si>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</si>
  <si>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</si>
  <si>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</si>
  <si>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</si>
  <si>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</si>
  <si>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</si>
  <si>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</si>
  <si>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</si>
  <si>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</si>
  <si>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</si>
  <si>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</si>
  <si>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</si>
  <si>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</si>
  <si>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</si>
  <si>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</si>
  <si>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</si>
  <si>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</si>
  <si>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</si>
  <si>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</si>
  <si>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</si>
  <si>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</si>
  <si>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</si>
  <si>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</si>
  <si>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</si>
  <si>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</si>
  <si>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</si>
  <si>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</si>
  <si>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</si>
  <si>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</si>
  <si>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</si>
  <si>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</si>
  <si>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</si>
  <si>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</si>
  <si>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</si>
  <si>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</si>
  <si>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</si>
  <si>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</si>
  <si>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</si>
  <si>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</si>
  <si>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</si>
  <si>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</si>
  <si>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</si>
  <si>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</si>
  <si>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</si>
  <si>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</si>
  <si>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</si>
  <si>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</si>
  <si>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</si>
  <si>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</si>
  <si>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</si>
  <si>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</si>
  <si>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</si>
  <si>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</si>
  <si>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</si>
  <si>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</si>
  <si>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</si>
  <si>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</si>
  <si>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</si>
  <si>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</si>
  <si>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</si>
  <si>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</si>
  <si>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</si>
  <si>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</si>
  <si>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</si>
  <si>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</si>
  <si>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</si>
  <si>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</si>
  <si>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</si>
  <si>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</si>
  <si>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</si>
  <si>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</si>
  <si>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</si>
  <si>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</si>
  <si>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</si>
  <si>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</si>
  <si>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</si>
  <si>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</si>
  <si>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</si>
  <si>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</si>
  <si>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</si>
  <si>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</si>
  <si>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</si>
  <si>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</si>
  <si>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</si>
  <si>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</si>
  <si>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</si>
  <si>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</si>
  <si>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</si>
  <si>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</si>
  <si>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</si>
  <si>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</si>
  <si>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</si>
  <si>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</si>
  <si>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</si>
  <si>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</si>
  <si>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</si>
  <si>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</si>
  <si>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</si>
  <si>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</si>
  <si>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</si>
  <si>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</si>
  <si>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</si>
  <si>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</si>
  <si>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</si>
  <si>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</si>
  <si>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</si>
  <si>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</si>
  <si>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</si>
  <si>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</si>
  <si>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</si>
  <si>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</si>
  <si>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</si>
  <si>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</si>
  <si>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</si>
  <si>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</si>
  <si>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</si>
  <si>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</si>
  <si>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</si>
  <si>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</si>
  <si>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</si>
  <si>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</si>
  <si>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</si>
  <si>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</si>
  <si>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</si>
  <si>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</si>
  <si>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</si>
  <si>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</si>
  <si>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</si>
  <si>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</si>
  <si>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</si>
  <si>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</si>
  <si>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</si>
  <si>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</si>
  <si>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</si>
  <si>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</si>
  <si>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</si>
  <si>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</si>
  <si>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</si>
  <si>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</si>
  <si>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</si>
  <si>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</si>
  <si>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</si>
  <si>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</si>
  <si>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</si>
  <si>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</si>
  <si>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</si>
  <si>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</si>
  <si>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</si>
  <si>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</si>
  <si>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</si>
  <si>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</si>
  <si>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</si>
  <si>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</si>
  <si>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</si>
  <si>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</si>
  <si>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</si>
  <si>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</si>
  <si>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</si>
  <si>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</si>
  <si>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</si>
  <si>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</si>
  <si>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</si>
  <si>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</si>
  <si>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</si>
  <si>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</si>
  <si>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</si>
  <si>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</si>
  <si>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</si>
  <si>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</si>
  <si>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</si>
  <si>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</si>
  <si>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</si>
  <si>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</si>
  <si>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</si>
  <si>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</si>
  <si>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</si>
  <si>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</si>
  <si>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</si>
  <si>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</si>
  <si>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</si>
  <si>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</si>
  <si>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</si>
  <si>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</si>
  <si>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</si>
  <si>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</si>
  <si>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</si>
  <si>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</si>
  <si>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</si>
  <si>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</si>
  <si>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</si>
  <si>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</si>
  <si>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</si>
  <si>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</si>
  <si>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</si>
  <si>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</si>
  <si>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</si>
  <si>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</si>
  <si>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</si>
  <si>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</si>
  <si>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</si>
  <si>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</si>
  <si>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</si>
  <si>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</si>
  <si>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</si>
  <si>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</si>
  <si>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</si>
  <si>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</si>
  <si>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</si>
  <si>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</si>
  <si>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</si>
  <si>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</si>
  <si>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</si>
  <si>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</si>
  <si>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</si>
  <si>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</si>
  <si>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</si>
  <si>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</si>
  <si>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</si>
  <si>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</si>
  <si>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</si>
  <si>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</si>
  <si>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</si>
  <si>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</si>
  <si>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</si>
  <si>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</si>
  <si>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</si>
  <si>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</si>
  <si>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</si>
  <si>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</si>
  <si>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</si>
  <si>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</si>
  <si>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</si>
  <si>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</si>
  <si>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</si>
  <si>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</si>
  <si>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</si>
  <si>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</si>
  <si>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</si>
  <si>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</si>
  <si>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</si>
  <si>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</si>
  <si>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</si>
  <si>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</si>
  <si>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</si>
  <si>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</si>
  <si>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</si>
  <si>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</si>
  <si>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</si>
  <si>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</si>
  <si>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</si>
  <si>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</si>
  <si>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</si>
  <si>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</si>
  <si>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</si>
  <si>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</si>
  <si>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</si>
  <si>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</si>
  <si>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</si>
  <si>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</si>
  <si>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</si>
  <si>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</si>
  <si>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</si>
  <si>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</si>
  <si>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</si>
  <si>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</si>
  <si>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</si>
  <si>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</si>
  <si>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</si>
  <si>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</si>
  <si>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</si>
  <si>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</si>
  <si>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</si>
  <si>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</si>
  <si>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</si>
  <si>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</si>
  <si>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</si>
  <si>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</si>
  <si>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</si>
  <si>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</si>
  <si>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</si>
  <si>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</si>
  <si>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</si>
  <si>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</si>
  <si>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</si>
  <si>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</si>
  <si>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</si>
  <si>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</si>
  <si>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</si>
  <si>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</si>
  <si>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</si>
  <si>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</si>
  <si>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</si>
  <si>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</si>
  <si>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</si>
  <si>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</si>
  <si>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</si>
  <si>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</si>
  <si>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</si>
  <si>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</si>
  <si>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</si>
  <si>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</si>
  <si>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</si>
  <si>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</si>
  <si>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</si>
  <si>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</si>
  <si>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</si>
  <si>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</si>
  <si>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</si>
  <si>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</si>
  <si>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</si>
  <si>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</si>
  <si>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</si>
  <si>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</si>
  <si>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</si>
  <si>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</si>
  <si>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</si>
  <si>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</si>
  <si>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</si>
  <si>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</si>
  <si>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</si>
  <si>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</si>
  <si>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</si>
  <si>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</si>
  <si>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</si>
  <si>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</si>
  <si>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</si>
  <si>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</si>
  <si>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</si>
  <si>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</si>
  <si>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</si>
  <si>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</si>
  <si>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</si>
  <si>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</si>
  <si>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</si>
  <si>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</si>
  <si>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</si>
  <si>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</si>
  <si>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</si>
  <si>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</si>
  <si>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</si>
  <si>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</si>
  <si>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</si>
  <si>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</si>
  <si>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</si>
  <si>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</si>
  <si>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</si>
  <si>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</si>
  <si>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</si>
  <si>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</si>
  <si>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</si>
  <si>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</si>
  <si>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</si>
  <si>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</si>
  <si>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</si>
  <si>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</si>
  <si>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</si>
  <si>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</si>
  <si>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</si>
  <si>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</si>
  <si>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</si>
  <si>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</si>
  <si>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</si>
  <si>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</si>
  <si>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</si>
  <si>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</si>
  <si>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</si>
  <si>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</si>
  <si>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</si>
  <si>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</si>
  <si>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</si>
  <si>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</si>
  <si>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</si>
  <si>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</si>
  <si>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</si>
  <si>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</si>
  <si>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</si>
  <si>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</si>
  <si>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</si>
  <si>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</si>
  <si>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</si>
  <si>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</si>
  <si>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</si>
  <si>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</si>
  <si>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</si>
  <si>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</si>
  <si>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</si>
  <si>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</si>
  <si>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</si>
  <si>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</si>
  <si>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</si>
  <si>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</si>
  <si>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</si>
  <si>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</si>
  <si>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</si>
  <si>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</si>
  <si>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</si>
  <si>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</si>
  <si>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</si>
  <si>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</si>
  <si>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</si>
  <si>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</si>
  <si>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</si>
  <si>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</si>
  <si>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</si>
  <si>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</si>
  <si>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</si>
  <si>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</si>
  <si>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</si>
  <si>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</si>
  <si>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</si>
  <si>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</si>
  <si>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</si>
  <si>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</si>
  <si>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</si>
  <si>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</si>
  <si>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</si>
  <si>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</si>
  <si>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</si>
  <si>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</si>
  <si>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</si>
  <si>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</si>
  <si>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</si>
  <si>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</si>
  <si>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</si>
  <si>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</si>
  <si>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</si>
  <si>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</si>
  <si>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</si>
  <si>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</si>
  <si>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</si>
  <si>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</si>
  <si>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</si>
  <si>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</si>
  <si>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</si>
  <si>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</si>
  <si>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</si>
  <si>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</si>
  <si>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</si>
  <si>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</si>
  <si>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</si>
  <si>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</si>
  <si>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</si>
  <si>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</si>
  <si>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</si>
  <si>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</si>
  <si>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</si>
  <si>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</si>
  <si>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</si>
  <si>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</si>
  <si>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</si>
  <si>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</si>
  <si>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</si>
  <si>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</si>
  <si>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</si>
  <si>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</si>
  <si>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</si>
  <si>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</si>
  <si>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</si>
  <si>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</si>
  <si>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</si>
  <si>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</si>
  <si>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</si>
  <si>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</si>
  <si>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</si>
  <si>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</si>
  <si>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</si>
  <si>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</si>
  <si>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</si>
  <si>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</si>
  <si>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</si>
  <si>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</si>
  <si>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</si>
  <si>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</si>
  <si>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</si>
  <si>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</si>
  <si>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</si>
  <si>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</si>
  <si>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</si>
  <si>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</si>
  <si>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</si>
  <si>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</si>
  <si>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</si>
  <si>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</si>
  <si>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</si>
  <si>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</si>
  <si>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</si>
  <si>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</si>
  <si>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</si>
  <si>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</si>
  <si>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</si>
  <si>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</si>
  <si>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</si>
  <si>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</si>
  <si>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</si>
  <si>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</si>
  <si>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</si>
  <si>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</si>
  <si>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</si>
  <si>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</si>
  <si>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</si>
  <si>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</si>
  <si>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</si>
  <si>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</si>
  <si>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</si>
  <si>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</si>
  <si>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</si>
  <si>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</si>
  <si>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</si>
  <si>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</si>
  <si>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</si>
  <si>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</si>
  <si>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</si>
  <si>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</si>
  <si>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</si>
  <si>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</si>
  <si>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</si>
  <si>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</si>
  <si>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</si>
  <si>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</si>
  <si>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</si>
  <si>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</si>
  <si>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</si>
  <si>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</si>
  <si>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</si>
  <si>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</si>
  <si>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</si>
  <si>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</si>
  <si>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</si>
  <si>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</si>
  <si>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</si>
  <si>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</si>
  <si>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</si>
  <si>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</si>
  <si>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</si>
  <si>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</si>
  <si>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</si>
  <si>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</si>
  <si>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</si>
  <si>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</si>
  <si>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</si>
  <si>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</si>
  <si>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</si>
  <si>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</si>
  <si>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</si>
  <si>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</si>
  <si>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</si>
  <si>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</si>
  <si>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</si>
  <si>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</si>
  <si>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</si>
  <si>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</si>
  <si>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</si>
  <si>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</si>
  <si>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</si>
  <si>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</si>
  <si>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</si>
  <si>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</si>
  <si>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</si>
  <si>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</si>
  <si>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</si>
  <si>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</si>
  <si>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</si>
  <si>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</si>
  <si>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</si>
  <si>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</si>
  <si>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</si>
  <si>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</si>
  <si>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</si>
  <si>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</si>
  <si>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</si>
  <si>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</si>
  <si>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</si>
  <si>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</si>
  <si>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</si>
  <si>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</si>
  <si>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</si>
  <si>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</si>
  <si>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</si>
  <si>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</si>
  <si>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</si>
  <si>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</si>
  <si>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</si>
  <si>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</si>
  <si>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</si>
  <si>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</si>
  <si>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</si>
  <si>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</si>
  <si>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</si>
  <si>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</si>
  <si>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</si>
  <si>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</si>
  <si>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</si>
  <si>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</si>
  <si>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</si>
  <si>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</si>
  <si>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</si>
  <si>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</si>
  <si>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</si>
  <si>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</si>
  <si>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</si>
  <si>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</si>
  <si>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</si>
  <si>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</si>
  <si>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</si>
  <si>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</si>
  <si>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</si>
  <si>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</si>
  <si>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</si>
  <si>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</si>
  <si>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</si>
  <si>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</si>
  <si>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</si>
  <si>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</si>
  <si>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</si>
  <si>
    <t>884-595</t>
  </si>
  <si>
    <t>Тендерайзер-рыхлитель для приготовления мяса, пластик/нерж. сталь, 19x5см, круглый</t>
  </si>
  <si>
    <t>daryaenns</t>
  </si>
  <si>
    <t>884-069</t>
  </si>
  <si>
    <t>Нож-слайсер для фигурной нарезки, пластик, нерж.сталь, 8,5х8,5см</t>
  </si>
  <si>
    <t>884-086</t>
  </si>
  <si>
    <t>Щипцы-лопатка кухонные нейлон, нерж.сталь, 25см</t>
  </si>
  <si>
    <t>812-063</t>
  </si>
  <si>
    <t>VETTA Миска 14см 250 мл.</t>
  </si>
  <si>
    <t>445-235</t>
  </si>
  <si>
    <t>VETTA Розовый цветок Щётка для посуды круглая, пластик, SY8133</t>
  </si>
  <si>
    <t>katty.sm</t>
  </si>
  <si>
    <t>924-016</t>
  </si>
  <si>
    <t>FORZA Звонок беспроводной, 32 мелодии, 3.0VDC(2x1.5VAA), D8308</t>
  </si>
  <si>
    <t>Ladush</t>
  </si>
  <si>
    <t>462-285</t>
  </si>
  <si>
    <t>VETTA Коврик в ванну противоскользящий, овал, 70x40см, "Морские камни"</t>
  </si>
  <si>
    <t>Lemusik</t>
  </si>
  <si>
    <t>444-207</t>
  </si>
  <si>
    <t>Швабра с отжимом, пластик, 109см, насадка из микрофибры удлинен., арт.11780</t>
  </si>
  <si>
    <t>255-169</t>
  </si>
  <si>
    <t>Набор для раскрашивания по номерам c красками "Лошадь"</t>
  </si>
  <si>
    <t>malanjya</t>
  </si>
  <si>
    <t>891-005</t>
  </si>
  <si>
    <t>VETTA Форма силиконовая 6 ячеек, для кексов, гофрированная, 25.5x18x3.5см, 4 цвета, HS-027</t>
  </si>
  <si>
    <t>malanjya </t>
  </si>
  <si>
    <t>Natalishka</t>
  </si>
  <si>
    <t>841-560</t>
  </si>
  <si>
    <t>VETTA Термос металлический "ВМФ" 1,50л Tourist широкое горло</t>
  </si>
  <si>
    <t>VETTA Вешалка деревянная 45см, цвет венге</t>
  </si>
  <si>
    <t>Аришкина мама</t>
  </si>
  <si>
    <t>845-026</t>
  </si>
  <si>
    <t>VETTA Lock Контейнер для продуктов на защелках 550мл, прямоугольный</t>
  </si>
  <si>
    <t>Аришкина мама </t>
  </si>
  <si>
    <t>481-021</t>
  </si>
  <si>
    <t>WELLMAX Крючок S-образный, CWJ211</t>
  </si>
  <si>
    <t>481-024</t>
  </si>
  <si>
    <t>WELLMAX Набор держателей 2шт "Ретро", CWJ 212B</t>
  </si>
  <si>
    <t>845-279</t>
  </si>
  <si>
    <t>VETTA Push Контейнер для продуктов на защелках 1,10л, с разделителями прямоугольный зеленый PL-L298</t>
  </si>
  <si>
    <t>481-034</t>
  </si>
  <si>
    <t>WELLMAX Полка для крышек 21x11x37см, CWJ204A</t>
  </si>
  <si>
    <t>846-059</t>
  </si>
  <si>
    <t>VETTA Форма для выпечки булочек 6 ячеек 26,5x18x3см SL-3104</t>
  </si>
  <si>
    <t>Ирина Р.</t>
  </si>
  <si>
    <t>669-103</t>
  </si>
  <si>
    <t>Лопатка универсальная (набор 4 в 1), в чехле</t>
  </si>
  <si>
    <t>HEREVIN Милки Бутылка для молока 1000 мл, стекло, 111708</t>
  </si>
  <si>
    <t>850-096</t>
  </si>
  <si>
    <t>Сахарница с ложкой, нерж.сталь, 3 дизайна</t>
  </si>
  <si>
    <t>895-116</t>
  </si>
  <si>
    <t>FARFALLE Подставка под горячее керамическая d15см "Веселый переполох", подар. уп.</t>
  </si>
  <si>
    <t>853-149</t>
  </si>
  <si>
    <t>VETTA Доска разделочная стеклянная 20х30х0,4см "Котик"</t>
  </si>
  <si>
    <t>Светлана Дм</t>
  </si>
  <si>
    <t>657-051</t>
  </si>
  <si>
    <t>Адаптер для бит на угол 105гр, с набором бит 6пр</t>
  </si>
  <si>
    <t>679-005</t>
  </si>
  <si>
    <t>ЕРМАК Сумка для инструмента, полиэстер, 44x23x28см</t>
  </si>
  <si>
    <t>305-125</t>
  </si>
  <si>
    <t>Миска косметическая, в асс-те пластик</t>
  </si>
  <si>
    <t>448-048</t>
  </si>
  <si>
    <t>VETTA Салфетка из микрофибры, 30x40см, "Леопард", 3 цвета</t>
  </si>
  <si>
    <t>520-071</t>
  </si>
  <si>
    <t>Фоторамка пластик 10х15см PS01</t>
  </si>
  <si>
    <t>425-044</t>
  </si>
  <si>
    <t>VETTA Скатерть п/э с тефлон. покр. 150x220см, "Peacock"</t>
  </si>
  <si>
    <t>479-077</t>
  </si>
  <si>
    <t>VETTA Скатерть виниловая тиснёная с ажурной каймой, 152x228см, Leaves 0299-1</t>
  </si>
  <si>
    <t>463-354</t>
  </si>
  <si>
    <t>Держатель-крючок для полотенец Бабочка "BC" 1 присос., ПВХ, 8x10,5см, микс, 1941</t>
  </si>
  <si>
    <t>457-215</t>
  </si>
  <si>
    <t>Бокс для хранения с рисунком 3D, пластик, 40,5х30х18см, 3 цвета, арт.А122</t>
  </si>
  <si>
    <t>Этажерка для обуви "Принт", 56*19*43см 4 полки, металл, пластик, микс, SH-1002</t>
  </si>
  <si>
    <t>255-065</t>
  </si>
  <si>
    <t>Копилка для раскрашивания "Домик" 14х14см, керамика, микс</t>
  </si>
  <si>
    <t>sweta2906</t>
  </si>
  <si>
    <t>803-018</t>
  </si>
  <si>
    <t>SATOSHI Violet Нож кухонный керамический, лезвие с принтом, 15см</t>
  </si>
  <si>
    <t>872-002</t>
  </si>
  <si>
    <t>Tramontina Utilita Терка для цедры лимона на блистере 25623/110</t>
  </si>
  <si>
    <t>872-094</t>
  </si>
  <si>
    <t>Tramontina Polywood Вилка коричневый 21150/190</t>
  </si>
  <si>
    <t>872-114</t>
  </si>
  <si>
    <t>Tramontina Polywood Лопатка пекаря 7" коричневый 21162/197</t>
  </si>
  <si>
    <t>872-117</t>
  </si>
  <si>
    <t>Tramontina Polywood Лопатка для торта коричневый 21163/195</t>
  </si>
  <si>
    <t>877-322</t>
  </si>
  <si>
    <t>PASABAHCE Блюдо для лимона с крышкой "Basic", d10см, 98397B</t>
  </si>
  <si>
    <t>510-015</t>
  </si>
  <si>
    <t>Ключница "Радушный домовой", МДФ, 21х23,5х6,5см, 2 дизайна, D600C, D600D</t>
  </si>
  <si>
    <t>820-201</t>
  </si>
  <si>
    <t>VETTA Новогодняя сказка Набор для торта 2 пр, 25см, подар.уп, JR10/2 PDQ</t>
  </si>
  <si>
    <t>820-238</t>
  </si>
  <si>
    <t>VETTA Доска разделочная стеклянная 20х30х0,4см, "Символ года 2015" GCD021</t>
  </si>
  <si>
    <t>820-402</t>
  </si>
  <si>
    <t>VETTA Морозная свежесть Ваза для фруктов стеклянная трехъярусная</t>
  </si>
  <si>
    <t>Катина_мама</t>
  </si>
  <si>
    <t>504-141</t>
  </si>
  <si>
    <t>Ключница с фоторамкой, с крючками, XJ770068</t>
  </si>
  <si>
    <t>Кошка в доме</t>
  </si>
  <si>
    <t>820-258</t>
  </si>
  <si>
    <t>VETTA Набор салфеток 4шт, пластик, "Символ года 2015" GCD021</t>
  </si>
  <si>
    <t>820-285</t>
  </si>
  <si>
    <t>FARFALLE Подставка под горячее керамическая 15см, "Дед Мороз", подар. уп.</t>
  </si>
  <si>
    <t>820-294</t>
  </si>
  <si>
    <t>FARFALLE Подставка под горячее керамическая 15см, "Русская тройка", подар. уп.</t>
  </si>
  <si>
    <t>820-292</t>
  </si>
  <si>
    <t>FARFALLE Подставка под горячее керамическая 15см, "Зимние забавы", подар. уп.</t>
  </si>
  <si>
    <t>319-008</t>
  </si>
  <si>
    <t>GALANTE Щетка для окрашивания волос 20,6х3,6см, пластик, 3 цвета</t>
  </si>
  <si>
    <t>820-290</t>
  </si>
  <si>
    <t>FARFALLE Подставка под горячее керамическая 15см, "Пингвины", подар. уп.</t>
  </si>
  <si>
    <t>255-256</t>
  </si>
  <si>
    <t>Пазл деревянный "Мишки" 32x15x4,5 см</t>
  </si>
  <si>
    <t>931-032</t>
  </si>
  <si>
    <t>FM модулятор с ПДУ, MP3, USB+TF</t>
  </si>
  <si>
    <t>462-276</t>
  </si>
  <si>
    <t>VETTA Коврик в ванну противоскользящий, 58x45см, в виде лягушки,</t>
  </si>
  <si>
    <t>Ядовитый плющ</t>
  </si>
  <si>
    <t>254-020</t>
  </si>
  <si>
    <t>Держатель для полотенца "Зайка" 22см, полиэстер, хлопок, микс</t>
  </si>
  <si>
    <t>448-139</t>
  </si>
  <si>
    <t>Салфетка из микрофибры 30х30см, махровая, "Линейка", микс, арт.NP-2117</t>
  </si>
  <si>
    <t>tat-rus</t>
  </si>
  <si>
    <t>884-018</t>
  </si>
  <si>
    <t>Держатель для ножей магнитный, 3670</t>
  </si>
  <si>
    <t>846-142</t>
  </si>
  <si>
    <t>VETTA Форма для выпечки круглая гофрированная 16,5x2см съемное дно SL-1015</t>
  </si>
  <si>
    <t>марина севастополь</t>
  </si>
  <si>
    <t>174-076</t>
  </si>
  <si>
    <t>IDEA Кашпо "Орхидея", d12,5см, 1,2л, пластик, 3 цвета, М 3147</t>
  </si>
  <si>
    <t>Небоглазый</t>
  </si>
  <si>
    <t>372-258</t>
  </si>
  <si>
    <t>СНОУ БУМ Набор шаров 60мм 6шт, пластик, 2 цвета(голубой,зеленый) в пакете, N2/6006 -B021A021,B06A07</t>
  </si>
  <si>
    <t>391-024</t>
  </si>
  <si>
    <t>СНОУ БУМ Маска, полиэстер, "Кошка с бантом", FF-035-020</t>
  </si>
  <si>
    <t>780-013</t>
  </si>
  <si>
    <t>Аптечка первой помощи автомобильная ФЭСТ «Салют» 21x21x7,5см</t>
  </si>
  <si>
    <t>255-053</t>
  </si>
  <si>
    <t>Пазл деревянный "Русские сказки", 30х30см, 4 дизайна</t>
  </si>
  <si>
    <t>255-060</t>
  </si>
  <si>
    <t>Пазл деревянный "Учим слова", 30х30см, 4 дизайна</t>
  </si>
  <si>
    <t>255-152</t>
  </si>
  <si>
    <t>Набор для творчества "Браслет", нитки, бусины, 2 дизайна</t>
  </si>
  <si>
    <t>255-153</t>
  </si>
  <si>
    <t>Набор для творчества "Браслет Страшилки" №1, эластичная нить, бусины, 2 дизайна</t>
  </si>
  <si>
    <t>хохмячок</t>
  </si>
  <si>
    <t>463-038</t>
  </si>
  <si>
    <t>Пробка для ванной "Лягушка", 4x2x6см</t>
  </si>
  <si>
    <t>547-013</t>
  </si>
  <si>
    <t>Legend Лейка для душа, 1 режим, C-117, хедр, Лягушка</t>
  </si>
  <si>
    <t>kasteban</t>
  </si>
  <si>
    <t>381-037</t>
  </si>
  <si>
    <t>СНОУ БУМ Гирлянда электр. 130см 10LED, пластик, "Жемчуг", работает от батареек, EGO700018</t>
  </si>
  <si>
    <t>252-149</t>
  </si>
  <si>
    <t>Игрушка музыкальная с подсветкой, пластик, "Телефон", 3 цвета,</t>
  </si>
  <si>
    <t>491-091</t>
  </si>
  <si>
    <t>Занавеска нитяная 1x2м, 4-х цветная</t>
  </si>
  <si>
    <t>462-340</t>
  </si>
  <si>
    <t>VETTA Коврик для туалета из микрофибры, 40x50см, "Oriental №3"</t>
  </si>
  <si>
    <t>820-228</t>
  </si>
  <si>
    <t>VETTA Символ года 2015 Салатник треугольный стекло 15,2см, S332006</t>
  </si>
  <si>
    <t>820-231</t>
  </si>
  <si>
    <t>VETTA Морозная свежесть Салатник треугольный стекло 15,2см, S332006</t>
  </si>
  <si>
    <t>_Мотылёк_ </t>
  </si>
  <si>
    <t>457-148</t>
  </si>
  <si>
    <t>VETTA Memory Кофр-короб для хранения, спанбонд влагостойкий, 30x45x20см, большой</t>
  </si>
  <si>
    <t>457-213</t>
  </si>
  <si>
    <t>Бокс для хранения с рисунком 3D, ПВХ, 40,5х30х18см, арт.А120</t>
  </si>
  <si>
    <t>462-144</t>
  </si>
  <si>
    <t>VETTA Коврик для ванной, акриловый ворс 1,2см, 50х80см, "Абстракция" синий, арт. acf07-030</t>
  </si>
  <si>
    <t>Airy_Barnaul </t>
  </si>
  <si>
    <t>820-226</t>
  </si>
  <si>
    <t>VETTA Новогоднее настроение Салатник треугольный стекло 15,2см, S332006</t>
  </si>
  <si>
    <t>Intega</t>
  </si>
  <si>
    <t>381-016</t>
  </si>
  <si>
    <t>СНОУ БУМ Гирлянда электр. LED 20 2м, пластик, "Шары", 8 режимов, зел провод</t>
  </si>
  <si>
    <t>453-125</t>
  </si>
  <si>
    <t>ВЕСЕЛЫЙ РОДЖЕР Сушилка для белья подвесная с прищепками 15шт, пластик, 3 цвета, арт.1015</t>
  </si>
  <si>
    <t>Kissulya</t>
  </si>
  <si>
    <t>775-023</t>
  </si>
  <si>
    <t>NEW GALAXY Щетка для уборки снега со скребком, расщепленная щетина, 59см, NG3158</t>
  </si>
  <si>
    <t>568-137</t>
  </si>
  <si>
    <t>CRYSTAL mix 8100 Полотенцедержатель, 3 спицы хром, 8113</t>
  </si>
  <si>
    <t>SeLeniy</t>
  </si>
  <si>
    <t>Venezi@</t>
  </si>
  <si>
    <t>543-063</t>
  </si>
  <si>
    <t>RAIN Camomile Стакан, керамика, 7x6.5x11 см., BCO-0291C, инд. уп.</t>
  </si>
  <si>
    <t>543-064</t>
  </si>
  <si>
    <t>RAIN Camomile Мыльница, керамика, 12.5x9.5x3 см., BCO-0291D, инд. уп.</t>
  </si>
  <si>
    <t>820-229</t>
  </si>
  <si>
    <t>VETTA Новогодние гулянья Салатник треугольный стекло 15,2см, S332006</t>
  </si>
  <si>
    <t>856-034</t>
  </si>
  <si>
    <t>Набор кулинарный силиконовый (кондитерский мешок, фигурные наконечники)</t>
  </si>
  <si>
    <t>824-280</t>
  </si>
  <si>
    <t>Колибри Ложка подстановочная 22,3x7x2,7см, керамика</t>
  </si>
  <si>
    <t>824-290</t>
  </si>
  <si>
    <t>Колибри Сахарница 350мл, керамика</t>
  </si>
  <si>
    <t>824-283</t>
  </si>
  <si>
    <t>Колибри Набор для специй 2 пр, керамика</t>
  </si>
  <si>
    <t>824-287</t>
  </si>
  <si>
    <t>Колибри Салфетница 10x4,5x7,3см, керамика</t>
  </si>
  <si>
    <t>641-200</t>
  </si>
  <si>
    <t>Пистолет для монтажной пены ПРОФИ F204</t>
  </si>
  <si>
    <t>Вербочка74</t>
  </si>
  <si>
    <t>381-091</t>
  </si>
  <si>
    <t>СНОУ БУМ Гирлянда электрическая Вьюн №2 10м, 200 ламп, пластик,8 режимов, прозрачный провод, 091</t>
  </si>
  <si>
    <t>393-080</t>
  </si>
  <si>
    <t>СНОУ БУМ Игрушка музыкальная 27см, пластик, полиэстер, STSP05</t>
  </si>
  <si>
    <t>Дольче вита </t>
  </si>
  <si>
    <t>676-041</t>
  </si>
  <si>
    <t>Мультитул-визитка 11 в 1, нерж., 69х45х1,8мм, металлик</t>
  </si>
  <si>
    <t>676-042</t>
  </si>
  <si>
    <t>Мультитул-визитка 11 в 1, нерж., 69х45х1,8мм, черный</t>
  </si>
  <si>
    <t>Кошка в доме </t>
  </si>
  <si>
    <t>Наташа Н</t>
  </si>
  <si>
    <t>457-092</t>
  </si>
  <si>
    <t>VETTA Кофр для текстильных мелочей 16 секций, нетканый материал</t>
  </si>
  <si>
    <t>anya128</t>
  </si>
  <si>
    <t>871-303</t>
  </si>
  <si>
    <t>Tramontina Century Нож кухонный 6" 24010/006</t>
  </si>
  <si>
    <t>826-171</t>
  </si>
  <si>
    <t>СЛАВЯНА Горшочек для запекания с крышкой, керамика, 200мл, "Тыква", F-648N</t>
  </si>
  <si>
    <t>196-004</t>
  </si>
  <si>
    <t>Шорты для похудения неопрен, полиэстер, размеры M, 091</t>
  </si>
  <si>
    <t>lyuda-kindt</t>
  </si>
  <si>
    <t>803-150</t>
  </si>
  <si>
    <t>SATOSHI Набор 3 пр. (ножи керам. 8см, 13см, овощечистка с кер.лезвием), на акриловой подставке, Mess</t>
  </si>
  <si>
    <t>Marmy</t>
  </si>
  <si>
    <t>308-548</t>
  </si>
  <si>
    <t>RUNIS Нитки полиэстер, намотка 200м, белые 40</t>
  </si>
  <si>
    <t>308-549</t>
  </si>
  <si>
    <t>RUNIS Нитки полиэстер, намотка 200м, цветные 40</t>
  </si>
  <si>
    <t>308-550</t>
  </si>
  <si>
    <t>RUNIS Нитки полиэстер, намотка 200м, черные 40</t>
  </si>
  <si>
    <t>VETTA Подставка силиконовая термостойкая для противня 33х23х0.08см, HS-012C</t>
  </si>
  <si>
    <t>Nataлek</t>
  </si>
  <si>
    <t>461-269</t>
  </si>
  <si>
    <t>VETTA Шторка для ванной, ткань полиэстер с утяжелит, 180x180cм, "Одуванчик", арт YQL-X-028, 2 цвета</t>
  </si>
  <si>
    <t>461-285</t>
  </si>
  <si>
    <t>VETTA Шторка для ванной, ткань полиэстер с утяжелит, 180x180cм, фотопечать, "Погода в доме"</t>
  </si>
  <si>
    <t>845-025</t>
  </si>
  <si>
    <t>VETTA Lock Контейнер для продуктов на защелках 350мл, прямоугольный</t>
  </si>
  <si>
    <t>tat-rus </t>
  </si>
  <si>
    <t>369-124</t>
  </si>
  <si>
    <t>СНОУ БУМ Пакет подарочный бумажный, 21х18х8,5см, "С новым годом", 3 дизайна</t>
  </si>
  <si>
    <t>viknik </t>
  </si>
  <si>
    <t>820-230</t>
  </si>
  <si>
    <t>VETTA Дед Мороз с подарками Салатник треугольный стекло 15,2см, S332006</t>
  </si>
  <si>
    <t>877-296</t>
  </si>
  <si>
    <t>Бульонница с ушками 510мл, дымчатое стекло, Il primo 62007</t>
  </si>
  <si>
    <t>372-259</t>
  </si>
  <si>
    <t>СНОУ БУМ Набор шаров 60мм 6шт, пластик, 3 цвета(золото,красный,оранж), в пакете, N2/6006</t>
  </si>
  <si>
    <t>372-177</t>
  </si>
  <si>
    <t>СНОУ БУМ Набор украшений 8см 3шт, пластик, Звезды, N3/L12503ABS</t>
  </si>
  <si>
    <t>Ванильная</t>
  </si>
  <si>
    <t>284-017</t>
  </si>
  <si>
    <t>Набор для росписи по керамике "Копилка Домик", в комплекте краски, стразы, кисть, 3 дизайна</t>
  </si>
  <si>
    <t>513-493</t>
  </si>
  <si>
    <t>Фонарик-карточка, LED, цвет микс, 70х50мм</t>
  </si>
  <si>
    <t>369-125</t>
  </si>
  <si>
    <t>СНОУ БУМ Пакет подарочный бумажный, 14,6x11х6,4см, "С новым годом", 3 дизайна</t>
  </si>
  <si>
    <t>Маленькая зая</t>
  </si>
  <si>
    <t>841-071</t>
  </si>
  <si>
    <t>VETTA Термос металлический Soup с широким горлом 0,50л серебристый MD-50SJ</t>
  </si>
  <si>
    <t>379-054</t>
  </si>
  <si>
    <t>СНОУ БУМ Открытка музыкальная, картон, 20х14,5см, 10 дизайнов</t>
  </si>
  <si>
    <t>931-344</t>
  </si>
  <si>
    <t>Мышь оптическая беспроводная USB, 2 цвета, E-1611</t>
  </si>
  <si>
    <t>526-242</t>
  </si>
  <si>
    <t>Набор для доски 5 пр. (4 маркера цветных, губка для стирания), круглый наконечник</t>
  </si>
  <si>
    <t>Эластика</t>
  </si>
  <si>
    <t>467-005</t>
  </si>
  <si>
    <t>Тележка + сумка, грузоподъемность до 30кг, брезент, ЭВА, 36х26х94см, WQ-108</t>
  </si>
  <si>
    <t xml:space="preserve">цена </t>
  </si>
  <si>
    <t xml:space="preserve">сумма </t>
  </si>
  <si>
    <t>815-064</t>
  </si>
  <si>
    <t>Ложка-шумовка, нерж.сталь</t>
  </si>
  <si>
    <t>454-001</t>
  </si>
  <si>
    <t>VETTA Ролик для чистки одежды + 2 сменных блока, 10 листов</t>
  </si>
  <si>
    <t>820-227</t>
  </si>
  <si>
    <t>VETTA Новогодняя сказка Салатник треугольный стекло 15,2см, S332006</t>
  </si>
  <si>
    <t>457-097</t>
  </si>
  <si>
    <t>VETTA Пакет вакуумный дорожный скручивающийся, 40х60см, арт. BL-6002</t>
  </si>
  <si>
    <t>820-223</t>
  </si>
  <si>
    <t>VETTA Новогодние гулянья Салатник треугольный стекло 20см, S332008</t>
  </si>
  <si>
    <t>660-678</t>
  </si>
  <si>
    <t>Мультиметр цифровой DT-838</t>
  </si>
  <si>
    <t>774-124</t>
  </si>
  <si>
    <t>NEW GALAXY Щетка стеклоочистителя бескаркасная ADVANCED 450мм/18''</t>
  </si>
  <si>
    <t>931-134</t>
  </si>
  <si>
    <t>Картридер универсальный USB 15 в 1</t>
  </si>
  <si>
    <t>775-135</t>
  </si>
  <si>
    <t>NEW GALAXY Щетка для уборки снега со скребком телескоп 78-115см, 9019</t>
  </si>
  <si>
    <t>826-087</t>
  </si>
  <si>
    <t>СЛАВЯНА Горшочек для запекания с крышкой, керамика, 550мл, коричневый, 9070-3</t>
  </si>
  <si>
    <t>ирина 17</t>
  </si>
  <si>
    <t>820-200</t>
  </si>
  <si>
    <t>VETTA Новогоднее настроение Набор для торта 2 пр, 25см, подар.уп, JR10/2 PDQ</t>
  </si>
  <si>
    <t>820-240</t>
  </si>
  <si>
    <t>VETTA Доска разделочная стеклянная 30х40х0,4см, "Новогоднее настроение" GCD019</t>
  </si>
  <si>
    <t>891-071</t>
  </si>
  <si>
    <t>VETTA Скалка силиконовая 36см, HS-RP003</t>
  </si>
  <si>
    <t>Марченко Е</t>
  </si>
  <si>
    <t>543-061</t>
  </si>
  <si>
    <t>RAIN Camomile Дозатор жидкого мыла, керамика/хром, 7.5x6x(13-18.5) см., BCO-0291A, инд. уп.</t>
  </si>
  <si>
    <t>543-062</t>
  </si>
  <si>
    <t>RAIN Camomile Держатель зубных щеток, керамика, 7x6.5x11 см., BCO-0291B, инд. уп.</t>
  </si>
  <si>
    <t>Немк@</t>
  </si>
  <si>
    <t>Немк@ </t>
  </si>
  <si>
    <t>Оля Мезенцева</t>
  </si>
  <si>
    <t>342-170</t>
  </si>
  <si>
    <t>Тренажер-эспандер для мышц спины, груди и рук, резина, 64см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</si>
</sst>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1"/>
      <color indexed="10"/>
      <name val="Verdana"/>
      <family val="2"/>
    </font>
    <font>
      <b/>
      <sz val="10"/>
      <name val="Verdana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Verdana"/>
      <family val="2"/>
    </font>
    <font>
      <b/>
      <sz val="10"/>
      <color indexed="8"/>
      <name val="Arial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b/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1"/>
      <color rgb="FFFF0000"/>
      <name val="Verdana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78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7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9" fillId="0" borderId="10" xfId="0" applyFont="1" applyFill="1" applyBorder="1" applyAlignment="1">
      <alignment horizontal="left" vertical="top"/>
    </xf>
    <xf numFmtId="0" fontId="79" fillId="0" borderId="10" xfId="0" applyFont="1" applyFill="1" applyBorder="1" applyAlignment="1">
      <alignment vertical="top" wrapText="1"/>
    </xf>
    <xf numFmtId="0" fontId="79" fillId="0" borderId="10" xfId="0" applyFont="1" applyFill="1" applyBorder="1" applyAlignment="1">
      <alignment/>
    </xf>
    <xf numFmtId="1" fontId="79" fillId="0" borderId="10" xfId="0" applyNumberFormat="1" applyFont="1" applyFill="1" applyBorder="1" applyAlignment="1">
      <alignment horizontal="right" vertical="top"/>
    </xf>
    <xf numFmtId="0" fontId="79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7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80" fillId="0" borderId="10" xfId="0" applyFont="1" applyFill="1" applyBorder="1" applyAlignment="1">
      <alignment/>
    </xf>
    <xf numFmtId="0" fontId="81" fillId="0" borderId="10" xfId="53" applyFont="1" applyFill="1" applyBorder="1">
      <alignment/>
      <protection/>
    </xf>
    <xf numFmtId="0" fontId="81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77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79" fillId="0" borderId="10" xfId="0" applyFont="1" applyFill="1" applyBorder="1" applyAlignment="1">
      <alignment horizontal="left"/>
    </xf>
    <xf numFmtId="0" fontId="75" fillId="0" borderId="10" xfId="42" applyFont="1" applyFill="1" applyBorder="1" applyAlignment="1" applyProtection="1">
      <alignment horizontal="left"/>
      <protection/>
    </xf>
    <xf numFmtId="0" fontId="79" fillId="0" borderId="0" xfId="0" applyFont="1" applyFill="1" applyBorder="1" applyAlignment="1">
      <alignment horizontal="left"/>
    </xf>
    <xf numFmtId="0" fontId="8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79" fillId="0" borderId="10" xfId="0" applyFont="1" applyFill="1" applyBorder="1" applyAlignment="1">
      <alignment horizontal="left" wrapText="1" readingOrder="1"/>
    </xf>
    <xf numFmtId="0" fontId="77" fillId="0" borderId="10" xfId="0" applyFont="1" applyFill="1" applyBorder="1" applyAlignment="1">
      <alignment horizontal="left" wrapText="1" readingOrder="1"/>
    </xf>
    <xf numFmtId="0" fontId="75" fillId="0" borderId="10" xfId="42" applyFont="1" applyFill="1" applyBorder="1" applyAlignment="1" applyProtection="1">
      <alignment/>
      <protection/>
    </xf>
    <xf numFmtId="0" fontId="78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78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53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85" fillId="0" borderId="10" xfId="0" applyFont="1" applyFill="1" applyBorder="1" applyAlignment="1">
      <alignment horizontal="left"/>
    </xf>
    <xf numFmtId="0" fontId="85" fillId="0" borderId="10" xfId="42" applyFont="1" applyFill="1" applyBorder="1" applyAlignment="1" applyProtection="1">
      <alignment horizontal="left"/>
      <protection/>
    </xf>
    <xf numFmtId="0" fontId="77" fillId="4" borderId="10" xfId="0" applyFont="1" applyFill="1" applyBorder="1" applyAlignment="1">
      <alignment/>
    </xf>
    <xf numFmtId="0" fontId="85" fillId="4" borderId="10" xfId="0" applyFont="1" applyFill="1" applyBorder="1" applyAlignment="1">
      <alignment horizontal="left"/>
    </xf>
    <xf numFmtId="0" fontId="79" fillId="4" borderId="10" xfId="0" applyFont="1" applyFill="1" applyBorder="1" applyAlignment="1">
      <alignment horizontal="left" vertical="top"/>
    </xf>
    <xf numFmtId="0" fontId="79" fillId="4" borderId="10" xfId="0" applyFont="1" applyFill="1" applyBorder="1" applyAlignment="1">
      <alignment vertical="top" wrapText="1"/>
    </xf>
    <xf numFmtId="0" fontId="79" fillId="4" borderId="10" xfId="0" applyFont="1" applyFill="1" applyBorder="1" applyAlignment="1">
      <alignment/>
    </xf>
    <xf numFmtId="1" fontId="79" fillId="4" borderId="10" xfId="0" applyNumberFormat="1" applyFont="1" applyFill="1" applyBorder="1" applyAlignment="1">
      <alignment horizontal="right" vertical="top"/>
    </xf>
    <xf numFmtId="0" fontId="79" fillId="4" borderId="10" xfId="0" applyFont="1" applyFill="1" applyBorder="1" applyAlignment="1">
      <alignment horizontal="center" vertical="top"/>
    </xf>
    <xf numFmtId="0" fontId="82" fillId="4" borderId="10" xfId="0" applyFont="1" applyFill="1" applyBorder="1" applyAlignment="1">
      <alignment/>
    </xf>
    <xf numFmtId="1" fontId="53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10" fillId="10" borderId="10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wrapText="1" readingOrder="1"/>
    </xf>
    <xf numFmtId="1" fontId="3" fillId="1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/>
    </xf>
    <xf numFmtId="0" fontId="9" fillId="4" borderId="10" xfId="42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left"/>
    </xf>
    <xf numFmtId="0" fontId="86" fillId="10" borderId="10" xfId="0" applyFont="1" applyFill="1" applyBorder="1" applyAlignment="1">
      <alignment horizontal="left"/>
    </xf>
    <xf numFmtId="0" fontId="27" fillId="10" borderId="10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87" fillId="0" borderId="10" xfId="0" applyFont="1" applyFill="1" applyBorder="1" applyAlignment="1">
      <alignment horizontal="left"/>
    </xf>
    <xf numFmtId="0" fontId="88" fillId="10" borderId="0" xfId="0" applyFont="1" applyFill="1" applyBorder="1" applyAlignment="1">
      <alignment/>
    </xf>
    <xf numFmtId="0" fontId="79" fillId="10" borderId="10" xfId="0" applyFont="1" applyFill="1" applyBorder="1" applyAlignment="1">
      <alignment horizontal="left" vertical="top"/>
    </xf>
    <xf numFmtId="0" fontId="79" fillId="10" borderId="10" xfId="0" applyFont="1" applyFill="1" applyBorder="1" applyAlignment="1">
      <alignment vertical="top" wrapText="1"/>
    </xf>
    <xf numFmtId="0" fontId="79" fillId="10" borderId="10" xfId="0" applyFont="1" applyFill="1" applyBorder="1" applyAlignment="1">
      <alignment/>
    </xf>
    <xf numFmtId="1" fontId="79" fillId="10" borderId="10" xfId="0" applyNumberFormat="1" applyFont="1" applyFill="1" applyBorder="1" applyAlignment="1">
      <alignment horizontal="right" vertical="top"/>
    </xf>
    <xf numFmtId="0" fontId="79" fillId="10" borderId="10" xfId="0" applyFont="1" applyFill="1" applyBorder="1" applyAlignment="1">
      <alignment horizontal="center" vertical="top"/>
    </xf>
    <xf numFmtId="0" fontId="75" fillId="10" borderId="10" xfId="0" applyFont="1" applyFill="1" applyBorder="1" applyAlignment="1">
      <alignment/>
    </xf>
    <xf numFmtId="0" fontId="75" fillId="10" borderId="0" xfId="0" applyFont="1" applyFill="1" applyAlignment="1">
      <alignment/>
    </xf>
    <xf numFmtId="0" fontId="75" fillId="10" borderId="10" xfId="42" applyFont="1" applyFill="1" applyBorder="1" applyAlignment="1" applyProtection="1">
      <alignment/>
      <protection/>
    </xf>
    <xf numFmtId="164" fontId="79" fillId="10" borderId="10" xfId="0" applyNumberFormat="1" applyFont="1" applyFill="1" applyBorder="1" applyAlignment="1">
      <alignment/>
    </xf>
    <xf numFmtId="0" fontId="30" fillId="10" borderId="10" xfId="0" applyFont="1" applyFill="1" applyBorder="1" applyAlignment="1">
      <alignment horizontal="left"/>
    </xf>
    <xf numFmtId="0" fontId="31" fillId="10" borderId="10" xfId="42" applyFont="1" applyFill="1" applyBorder="1" applyAlignment="1" applyProtection="1">
      <alignment horizontal="left"/>
      <protection/>
    </xf>
    <xf numFmtId="0" fontId="3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1" fillId="0" borderId="10" xfId="42" applyFont="1" applyFill="1" applyBorder="1" applyAlignment="1" applyProtection="1">
      <alignment horizontal="left"/>
      <protection/>
    </xf>
    <xf numFmtId="0" fontId="75" fillId="10" borderId="10" xfId="42" applyFont="1" applyFill="1" applyBorder="1" applyAlignment="1" applyProtection="1">
      <alignment horizontal="left"/>
      <protection/>
    </xf>
    <xf numFmtId="0" fontId="83" fillId="10" borderId="10" xfId="0" applyFont="1" applyFill="1" applyBorder="1" applyAlignment="1">
      <alignment horizontal="left"/>
    </xf>
    <xf numFmtId="0" fontId="82" fillId="10" borderId="10" xfId="0" applyFont="1" applyFill="1" applyBorder="1" applyAlignment="1">
      <alignment/>
    </xf>
    <xf numFmtId="0" fontId="83" fillId="0" borderId="10" xfId="0" applyFont="1" applyFill="1" applyBorder="1" applyAlignment="1">
      <alignment horizontal="left"/>
    </xf>
    <xf numFmtId="0" fontId="8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10" borderId="10" xfId="42" applyFont="1" applyFill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katty.sm&amp;usd=2&amp;usg=ALhdy297dgFAun2ptJJkitafGkG_gcOZs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335" TargetMode="External" /><Relationship Id="rId2" Type="http://schemas.openxmlformats.org/officeDocument/2006/relationships/hyperlink" Target="http://forum.sibmama.ru/viewtopic.php?p=52187915" TargetMode="External" /><Relationship Id="rId3" Type="http://schemas.openxmlformats.org/officeDocument/2006/relationships/hyperlink" Target="http://www.odnoklassniki.ru/profile/2832176099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05" TargetMode="External" /><Relationship Id="rId2" Type="http://schemas.openxmlformats.org/officeDocument/2006/relationships/hyperlink" Target="http://forum.sibmama.ru/viewtopic.php?t=592985&amp;start=7605" TargetMode="External" /><Relationship Id="rId3" Type="http://schemas.openxmlformats.org/officeDocument/2006/relationships/hyperlink" Target="http://forum.sibmama.ru/viewtopic.php?p=52658983" TargetMode="External" /><Relationship Id="rId4" Type="http://schemas.openxmlformats.org/officeDocument/2006/relationships/hyperlink" Target="http://forum.sibmama.ru/viewtopic.php?t=592985&amp;start=7590&amp;sid=fe53c4fee725eca00c1d2785e91bbc41" TargetMode="External" /><Relationship Id="rId5" Type="http://schemas.openxmlformats.org/officeDocument/2006/relationships/hyperlink" Target="http://forum.sibmama.ru/viewtopic.php?t=592985&amp;start=7575" TargetMode="External" /><Relationship Id="rId6" Type="http://schemas.openxmlformats.org/officeDocument/2006/relationships/hyperlink" Target="http://forum.sibmama.ru/viewtopic.php?t=592985&amp;start=7575" TargetMode="External" /><Relationship Id="rId7" Type="http://schemas.openxmlformats.org/officeDocument/2006/relationships/hyperlink" Target="http://forum.sibmama.ru/viewtopic.php?t=592985&amp;start=7590" TargetMode="External" /><Relationship Id="rId8" Type="http://schemas.openxmlformats.org/officeDocument/2006/relationships/hyperlink" Target="http://forum.sibmama.ru/viewtopic.php?t=592985&amp;start=7590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95&amp;sid=cc5037a92cc2848af83b59765f279da1" TargetMode="External" /><Relationship Id="rId2" Type="http://schemas.openxmlformats.org/officeDocument/2006/relationships/hyperlink" Target="http://forum.sibmama.ru/viewtopic.php?t=592985&amp;start=7695&amp;sid=cc5037a92cc2848af83b59765f279da1" TargetMode="External" /><Relationship Id="rId3" Type="http://schemas.openxmlformats.org/officeDocument/2006/relationships/hyperlink" Target="http://forum.sibmama.ru/viewtopic.php?p=53086349" TargetMode="External" /><Relationship Id="rId4" Type="http://schemas.openxmlformats.org/officeDocument/2006/relationships/hyperlink" Target="http://forum.sibmama.ru/viewtopic.php?t=592985&amp;start=7590" TargetMode="External" /><Relationship Id="rId5" Type="http://schemas.openxmlformats.org/officeDocument/2006/relationships/hyperlink" Target="http://forum.sibmama.ru/viewtopic.php?t=592985&amp;start=7695&amp;sid=7cf5dcdb2c2c335d3193fac66281022e" TargetMode="External" /><Relationship Id="rId6" Type="http://schemas.openxmlformats.org/officeDocument/2006/relationships/hyperlink" Target="http://forum.sibmama.ru/viewtopic.php?p=53086349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196" t="s">
        <v>0</v>
      </c>
      <c r="B1" s="196"/>
      <c r="C1" s="196"/>
      <c r="D1" s="196"/>
      <c r="E1" s="196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2" sqref="A2:J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2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2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5" customFormat="1" ht="15">
      <c r="A5" s="145" t="s">
        <v>398</v>
      </c>
      <c r="B5" s="146" t="s">
        <v>520</v>
      </c>
      <c r="C5" s="147" t="s">
        <v>990</v>
      </c>
      <c r="D5" s="150">
        <v>28.04</v>
      </c>
      <c r="E5" s="148">
        <v>2</v>
      </c>
      <c r="F5" s="149" t="s">
        <v>40</v>
      </c>
      <c r="G5" s="150">
        <v>56.08</v>
      </c>
      <c r="H5" s="151">
        <v>56.07</v>
      </c>
      <c r="I5" s="151"/>
      <c r="J5" s="151">
        <f>H5-I5</f>
        <v>56.07</v>
      </c>
    </row>
    <row r="6" spans="1:10" s="33" customFormat="1" ht="15">
      <c r="A6" s="152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2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2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5" customFormat="1" ht="15">
      <c r="A9" s="145" t="s">
        <v>75</v>
      </c>
      <c r="B9" s="146" t="s">
        <v>520</v>
      </c>
      <c r="C9" s="147" t="s">
        <v>990</v>
      </c>
      <c r="D9" s="150">
        <v>28.04</v>
      </c>
      <c r="E9" s="148">
        <v>2</v>
      </c>
      <c r="F9" s="149" t="s">
        <v>40</v>
      </c>
      <c r="G9" s="150">
        <v>56.08</v>
      </c>
      <c r="H9" s="151">
        <v>56.07</v>
      </c>
      <c r="I9" s="151"/>
      <c r="J9" s="151">
        <f>H9-I9</f>
        <v>56.07</v>
      </c>
    </row>
    <row r="10" spans="1:10" s="33" customFormat="1" ht="15">
      <c r="A10" s="152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5" customFormat="1" ht="25.5">
      <c r="A11" s="145" t="s">
        <v>16</v>
      </c>
      <c r="B11" s="146" t="s">
        <v>504</v>
      </c>
      <c r="C11" s="147" t="s">
        <v>505</v>
      </c>
      <c r="D11" s="150">
        <v>25</v>
      </c>
      <c r="E11" s="148">
        <v>1</v>
      </c>
      <c r="F11" s="149" t="s">
        <v>40</v>
      </c>
      <c r="G11" s="150">
        <v>25</v>
      </c>
      <c r="H11" s="150">
        <v>25</v>
      </c>
      <c r="I11" s="150"/>
      <c r="J11" s="151">
        <f>H11-I11</f>
        <v>25</v>
      </c>
    </row>
    <row r="12" spans="1:10" s="33" customFormat="1" ht="25.5">
      <c r="A12" s="152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5" customFormat="1" ht="25.5">
      <c r="A13" s="145" t="s">
        <v>420</v>
      </c>
      <c r="B13" s="146" t="s">
        <v>998</v>
      </c>
      <c r="C13" s="147" t="s">
        <v>999</v>
      </c>
      <c r="D13" s="150">
        <v>168.38</v>
      </c>
      <c r="E13" s="148">
        <v>2</v>
      </c>
      <c r="F13" s="149" t="s">
        <v>40</v>
      </c>
      <c r="G13" s="150">
        <v>336.76</v>
      </c>
      <c r="H13" s="150"/>
      <c r="I13" s="150"/>
      <c r="J13" s="151"/>
    </row>
    <row r="14" spans="1:10" s="155" customFormat="1" ht="25.5">
      <c r="A14" s="145" t="s">
        <v>420</v>
      </c>
      <c r="B14" s="146" t="s">
        <v>1000</v>
      </c>
      <c r="C14" s="147" t="s">
        <v>1001</v>
      </c>
      <c r="D14" s="150">
        <v>114.85</v>
      </c>
      <c r="E14" s="148">
        <v>2</v>
      </c>
      <c r="F14" s="149" t="s">
        <v>40</v>
      </c>
      <c r="G14" s="150">
        <v>229.7</v>
      </c>
      <c r="H14" s="151">
        <v>564.45</v>
      </c>
      <c r="I14" s="151"/>
      <c r="J14" s="151">
        <f>H14-I14</f>
        <v>564.45</v>
      </c>
    </row>
    <row r="15" spans="1:10" s="33" customFormat="1" ht="15">
      <c r="A15" s="152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5" customFormat="1" ht="25.5">
      <c r="A16" s="145" t="s">
        <v>1002</v>
      </c>
      <c r="B16" s="146" t="s">
        <v>1003</v>
      </c>
      <c r="C16" s="147" t="s">
        <v>1004</v>
      </c>
      <c r="D16" s="150">
        <v>112.5</v>
      </c>
      <c r="E16" s="148">
        <v>1</v>
      </c>
      <c r="F16" s="149" t="s">
        <v>40</v>
      </c>
      <c r="G16" s="150">
        <v>112.5</v>
      </c>
      <c r="H16" s="150">
        <v>112.5</v>
      </c>
      <c r="I16" s="150"/>
      <c r="J16" s="151">
        <f>H16-I16</f>
        <v>112.5</v>
      </c>
    </row>
    <row r="17" spans="1:10" s="33" customFormat="1" ht="15">
      <c r="A17" s="152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5" customFormat="1" ht="15">
      <c r="A18" s="145" t="s">
        <v>282</v>
      </c>
      <c r="B18" s="146" t="s">
        <v>520</v>
      </c>
      <c r="C18" s="147" t="s">
        <v>990</v>
      </c>
      <c r="D18" s="150">
        <v>28.04</v>
      </c>
      <c r="E18" s="148">
        <v>3</v>
      </c>
      <c r="F18" s="149" t="s">
        <v>40</v>
      </c>
      <c r="G18" s="150">
        <v>84.12</v>
      </c>
      <c r="H18" s="150"/>
      <c r="I18" s="150"/>
      <c r="J18" s="151"/>
    </row>
    <row r="19" spans="1:10" s="155" customFormat="1" ht="15">
      <c r="A19" s="145" t="s">
        <v>61</v>
      </c>
      <c r="B19" s="146" t="s">
        <v>1008</v>
      </c>
      <c r="C19" s="147" t="s">
        <v>1009</v>
      </c>
      <c r="D19" s="150">
        <v>233.11</v>
      </c>
      <c r="E19" s="148">
        <v>1</v>
      </c>
      <c r="F19" s="149" t="s">
        <v>40</v>
      </c>
      <c r="G19" s="150">
        <v>233.11</v>
      </c>
      <c r="H19" s="150">
        <v>317.21</v>
      </c>
      <c r="I19" s="150"/>
      <c r="J19" s="151">
        <f>H19-I19</f>
        <v>317.21</v>
      </c>
    </row>
    <row r="20" spans="1:10" s="33" customFormat="1" ht="15">
      <c r="A20" s="153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3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3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3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3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15">
      <c r="A25" s="153" t="s">
        <v>536</v>
      </c>
      <c r="B25" s="26" t="s">
        <v>1020</v>
      </c>
      <c r="C25" s="27" t="s">
        <v>1021</v>
      </c>
      <c r="D25" s="21">
        <v>696</v>
      </c>
      <c r="E25" s="41">
        <v>1</v>
      </c>
      <c r="F25" s="42" t="s">
        <v>40</v>
      </c>
      <c r="G25" s="21">
        <v>696</v>
      </c>
      <c r="H25" s="64"/>
      <c r="I25" s="64"/>
      <c r="J25" s="64"/>
    </row>
    <row r="26" spans="1:10" s="33" customFormat="1" ht="15">
      <c r="A26" s="153" t="s">
        <v>536</v>
      </c>
      <c r="B26" s="26" t="s">
        <v>1022</v>
      </c>
      <c r="C26" s="27" t="s">
        <v>1023</v>
      </c>
      <c r="D26" s="21">
        <v>61</v>
      </c>
      <c r="E26" s="41">
        <v>1</v>
      </c>
      <c r="F26" s="42" t="s">
        <v>40</v>
      </c>
      <c r="G26" s="21">
        <v>61</v>
      </c>
      <c r="H26" s="64"/>
      <c r="I26" s="64"/>
      <c r="J26" s="64"/>
    </row>
    <row r="27" spans="1:10" s="33" customFormat="1" ht="15">
      <c r="A27" s="153" t="s">
        <v>536</v>
      </c>
      <c r="B27" s="26" t="s">
        <v>520</v>
      </c>
      <c r="C27" s="27" t="s">
        <v>990</v>
      </c>
      <c r="D27" s="21">
        <v>28.04</v>
      </c>
      <c r="E27" s="41">
        <v>3</v>
      </c>
      <c r="F27" s="42" t="s">
        <v>40</v>
      </c>
      <c r="G27" s="21">
        <v>84.12</v>
      </c>
      <c r="H27" s="64"/>
      <c r="I27" s="64"/>
      <c r="J27" s="64"/>
    </row>
    <row r="28" spans="1:10" s="33" customFormat="1" ht="15">
      <c r="A28" s="153" t="s">
        <v>536</v>
      </c>
      <c r="B28" s="26" t="s">
        <v>1024</v>
      </c>
      <c r="C28" s="27" t="s">
        <v>1025</v>
      </c>
      <c r="D28" s="21">
        <v>65.76</v>
      </c>
      <c r="E28" s="41">
        <v>1</v>
      </c>
      <c r="F28" s="42" t="s">
        <v>40</v>
      </c>
      <c r="G28" s="21">
        <v>65.76</v>
      </c>
      <c r="H28" s="64"/>
      <c r="I28" s="64"/>
      <c r="J28" s="64"/>
    </row>
    <row r="29" spans="1:10" s="33" customFormat="1" ht="15">
      <c r="A29" s="153" t="s">
        <v>536</v>
      </c>
      <c r="B29" s="26" t="s">
        <v>381</v>
      </c>
      <c r="C29" s="27" t="s">
        <v>382</v>
      </c>
      <c r="D29" s="21">
        <v>62.92</v>
      </c>
      <c r="E29" s="41">
        <v>2</v>
      </c>
      <c r="F29" s="42" t="s">
        <v>40</v>
      </c>
      <c r="G29" s="21">
        <v>125.84</v>
      </c>
      <c r="H29" s="64"/>
      <c r="I29" s="64"/>
      <c r="J29" s="64"/>
    </row>
    <row r="30" spans="1:10" s="33" customFormat="1" ht="25.5">
      <c r="A30" s="153" t="s">
        <v>536</v>
      </c>
      <c r="B30" s="26" t="s">
        <v>1026</v>
      </c>
      <c r="C30" s="27" t="s">
        <v>1027</v>
      </c>
      <c r="D30" s="21">
        <v>272</v>
      </c>
      <c r="E30" s="41">
        <v>1</v>
      </c>
      <c r="F30" s="42" t="s">
        <v>40</v>
      </c>
      <c r="G30" s="21">
        <v>272</v>
      </c>
      <c r="H30" s="64"/>
      <c r="I30" s="64"/>
      <c r="J30" s="64"/>
    </row>
    <row r="31" spans="1:10" s="33" customFormat="1" ht="25.5">
      <c r="A31" s="153" t="s">
        <v>536</v>
      </c>
      <c r="B31" s="26" t="s">
        <v>988</v>
      </c>
      <c r="C31" s="27" t="s">
        <v>989</v>
      </c>
      <c r="D31" s="21">
        <v>98</v>
      </c>
      <c r="E31" s="41">
        <v>2</v>
      </c>
      <c r="F31" s="42" t="s">
        <v>40</v>
      </c>
      <c r="G31" s="21">
        <v>196</v>
      </c>
      <c r="H31" s="64"/>
      <c r="I31" s="64"/>
      <c r="J31" s="64"/>
    </row>
    <row r="32" spans="1:10" s="33" customFormat="1" ht="15">
      <c r="A32" s="153" t="s">
        <v>536</v>
      </c>
      <c r="B32" s="26" t="s">
        <v>1028</v>
      </c>
      <c r="C32" s="27" t="s">
        <v>1029</v>
      </c>
      <c r="D32" s="21">
        <v>126</v>
      </c>
      <c r="E32" s="41">
        <v>1</v>
      </c>
      <c r="F32" s="42" t="s">
        <v>40</v>
      </c>
      <c r="G32" s="21">
        <v>126</v>
      </c>
      <c r="H32" s="64"/>
      <c r="I32" s="64"/>
      <c r="J32" s="64"/>
    </row>
    <row r="33" spans="1:10" s="33" customFormat="1" ht="25.5">
      <c r="A33" s="153" t="s">
        <v>536</v>
      </c>
      <c r="B33" s="26" t="s">
        <v>1030</v>
      </c>
      <c r="C33" s="27" t="s">
        <v>1031</v>
      </c>
      <c r="D33" s="21">
        <v>97</v>
      </c>
      <c r="E33" s="41">
        <v>1</v>
      </c>
      <c r="F33" s="42" t="s">
        <v>40</v>
      </c>
      <c r="G33" s="21">
        <v>97</v>
      </c>
      <c r="H33" s="64">
        <v>2674.04</v>
      </c>
      <c r="I33" s="64"/>
      <c r="J33" s="64">
        <f>H33-I33</f>
        <v>2674.04</v>
      </c>
    </row>
    <row r="34" spans="1:10" s="155" customFormat="1" ht="15">
      <c r="A34" s="145" t="s">
        <v>963</v>
      </c>
      <c r="B34" s="146" t="s">
        <v>1032</v>
      </c>
      <c r="C34" s="147" t="s">
        <v>1033</v>
      </c>
      <c r="D34" s="150">
        <v>1113.29</v>
      </c>
      <c r="E34" s="148">
        <v>1</v>
      </c>
      <c r="F34" s="149" t="s">
        <v>40</v>
      </c>
      <c r="G34" s="150">
        <v>1113.29</v>
      </c>
      <c r="H34" s="150">
        <v>1113.29</v>
      </c>
      <c r="I34" s="150"/>
      <c r="J34" s="151">
        <f>H34-I34</f>
        <v>1113.29</v>
      </c>
    </row>
    <row r="35" spans="1:10" s="33" customFormat="1" ht="15">
      <c r="A35" s="154" t="s">
        <v>968</v>
      </c>
      <c r="B35" s="26" t="s">
        <v>1034</v>
      </c>
      <c r="C35" s="27" t="s">
        <v>1035</v>
      </c>
      <c r="D35" s="21">
        <v>418.44</v>
      </c>
      <c r="E35" s="41">
        <v>1</v>
      </c>
      <c r="F35" s="42" t="s">
        <v>40</v>
      </c>
      <c r="G35" s="21">
        <v>418.44</v>
      </c>
      <c r="H35" s="21">
        <v>418.44</v>
      </c>
      <c r="I35" s="21"/>
      <c r="J35" s="64">
        <f>H35-I35</f>
        <v>418.44</v>
      </c>
    </row>
  </sheetData>
  <sheetProtection/>
  <hyperlinks>
    <hyperlink ref="A35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1" t="s">
        <v>585</v>
      </c>
      <c r="B2" s="161" t="s">
        <v>1036</v>
      </c>
      <c r="C2" s="27" t="s">
        <v>1037</v>
      </c>
      <c r="D2" s="21">
        <v>107.65</v>
      </c>
      <c r="E2" s="41">
        <v>1</v>
      </c>
      <c r="F2" s="42" t="s">
        <v>40</v>
      </c>
      <c r="G2" s="21">
        <v>107.65</v>
      </c>
      <c r="H2" s="64">
        <v>107.65</v>
      </c>
      <c r="I2" s="64"/>
      <c r="J2" s="64">
        <f>H2-I2</f>
        <v>107.65</v>
      </c>
    </row>
    <row r="3" spans="1:10" s="155" customFormat="1" ht="25.5">
      <c r="A3" s="158" t="s">
        <v>1038</v>
      </c>
      <c r="B3" s="157" t="s">
        <v>1039</v>
      </c>
      <c r="C3" s="147" t="s">
        <v>1040</v>
      </c>
      <c r="D3" s="150">
        <v>36.25</v>
      </c>
      <c r="E3" s="148">
        <v>1</v>
      </c>
      <c r="F3" s="149" t="s">
        <v>40</v>
      </c>
      <c r="G3" s="150">
        <v>36.25</v>
      </c>
      <c r="H3" s="150"/>
      <c r="I3" s="150"/>
      <c r="J3" s="151"/>
    </row>
    <row r="4" spans="1:10" s="155" customFormat="1" ht="15">
      <c r="A4" s="158" t="s">
        <v>1038</v>
      </c>
      <c r="B4" s="157" t="s">
        <v>1041</v>
      </c>
      <c r="C4" s="147" t="s">
        <v>1042</v>
      </c>
      <c r="D4" s="150">
        <v>42.5</v>
      </c>
      <c r="E4" s="148">
        <v>1</v>
      </c>
      <c r="F4" s="149" t="s">
        <v>40</v>
      </c>
      <c r="G4" s="150">
        <v>42.5</v>
      </c>
      <c r="H4" s="150"/>
      <c r="I4" s="150"/>
      <c r="J4" s="151"/>
    </row>
    <row r="5" spans="1:10" s="155" customFormat="1" ht="15">
      <c r="A5" s="158" t="s">
        <v>1038</v>
      </c>
      <c r="B5" s="157" t="s">
        <v>1043</v>
      </c>
      <c r="C5" s="147" t="s">
        <v>1044</v>
      </c>
      <c r="D5" s="150">
        <v>17.31</v>
      </c>
      <c r="E5" s="148">
        <v>4</v>
      </c>
      <c r="F5" s="149" t="s">
        <v>40</v>
      </c>
      <c r="G5" s="150">
        <v>69.24</v>
      </c>
      <c r="H5" s="150"/>
      <c r="I5" s="150"/>
      <c r="J5" s="151"/>
    </row>
    <row r="6" spans="1:10" s="155" customFormat="1" ht="25.5">
      <c r="A6" s="158" t="s">
        <v>1038</v>
      </c>
      <c r="B6" s="157" t="s">
        <v>1045</v>
      </c>
      <c r="C6" s="147" t="s">
        <v>1046</v>
      </c>
      <c r="D6" s="150">
        <v>36.41</v>
      </c>
      <c r="E6" s="148">
        <v>1</v>
      </c>
      <c r="F6" s="149" t="s">
        <v>40</v>
      </c>
      <c r="G6" s="150">
        <v>36.41</v>
      </c>
      <c r="H6" s="151">
        <v>184.38</v>
      </c>
      <c r="I6" s="151"/>
      <c r="J6" s="151">
        <f aca="true" t="shared" si="0" ref="J6:J43">H6-I6</f>
        <v>184.38</v>
      </c>
    </row>
    <row r="7" spans="1:10" s="33" customFormat="1" ht="25.5">
      <c r="A7" s="101" t="s">
        <v>1047</v>
      </c>
      <c r="B7" s="161" t="s">
        <v>1048</v>
      </c>
      <c r="C7" s="27" t="s">
        <v>1049</v>
      </c>
      <c r="D7" s="21">
        <v>126.25</v>
      </c>
      <c r="E7" s="41">
        <v>1</v>
      </c>
      <c r="F7" s="42" t="s">
        <v>40</v>
      </c>
      <c r="G7" s="21">
        <v>126.25</v>
      </c>
      <c r="H7" s="21">
        <v>126.25</v>
      </c>
      <c r="I7" s="21"/>
      <c r="J7" s="64">
        <f t="shared" si="0"/>
        <v>126.25</v>
      </c>
    </row>
    <row r="8" spans="1:10" s="155" customFormat="1" ht="25.5">
      <c r="A8" s="156" t="s">
        <v>398</v>
      </c>
      <c r="B8" s="157" t="s">
        <v>1036</v>
      </c>
      <c r="C8" s="147" t="s">
        <v>1037</v>
      </c>
      <c r="D8" s="150">
        <v>107.65</v>
      </c>
      <c r="E8" s="148">
        <v>2</v>
      </c>
      <c r="F8" s="149" t="s">
        <v>40</v>
      </c>
      <c r="G8" s="150">
        <v>215.3</v>
      </c>
      <c r="H8" s="151">
        <v>215.3</v>
      </c>
      <c r="I8" s="151"/>
      <c r="J8" s="151">
        <f t="shared" si="0"/>
        <v>215.3</v>
      </c>
    </row>
    <row r="9" spans="1:10" s="33" customFormat="1" ht="25.5">
      <c r="A9" s="61" t="s">
        <v>1050</v>
      </c>
      <c r="B9" s="161" t="s">
        <v>1051</v>
      </c>
      <c r="C9" s="27" t="s">
        <v>1052</v>
      </c>
      <c r="D9" s="21">
        <v>135.48</v>
      </c>
      <c r="E9" s="41">
        <v>1</v>
      </c>
      <c r="F9" s="42" t="s">
        <v>40</v>
      </c>
      <c r="G9" s="21">
        <v>135.48</v>
      </c>
      <c r="H9" s="64">
        <v>135.48</v>
      </c>
      <c r="I9" s="64"/>
      <c r="J9" s="64">
        <f t="shared" si="0"/>
        <v>135.48</v>
      </c>
    </row>
    <row r="10" spans="1:10" s="155" customFormat="1" ht="25.5">
      <c r="A10" s="158" t="s">
        <v>1053</v>
      </c>
      <c r="B10" s="157" t="s">
        <v>1054</v>
      </c>
      <c r="C10" s="147" t="s">
        <v>1055</v>
      </c>
      <c r="D10" s="150">
        <v>288.24</v>
      </c>
      <c r="E10" s="148">
        <v>2</v>
      </c>
      <c r="F10" s="149" t="s">
        <v>40</v>
      </c>
      <c r="G10" s="150">
        <v>576.48</v>
      </c>
      <c r="H10" s="150">
        <v>576.49</v>
      </c>
      <c r="I10" s="150"/>
      <c r="J10" s="151">
        <f t="shared" si="0"/>
        <v>576.49</v>
      </c>
    </row>
    <row r="11" spans="1:10" s="33" customFormat="1" ht="25.5">
      <c r="A11" s="60" t="s">
        <v>196</v>
      </c>
      <c r="B11" s="161" t="s">
        <v>1036</v>
      </c>
      <c r="C11" s="27" t="s">
        <v>1037</v>
      </c>
      <c r="D11" s="21">
        <v>107.65</v>
      </c>
      <c r="E11" s="41">
        <v>1</v>
      </c>
      <c r="F11" s="42" t="s">
        <v>40</v>
      </c>
      <c r="G11" s="21">
        <v>107.65</v>
      </c>
      <c r="H11" s="64">
        <v>107.65</v>
      </c>
      <c r="I11" s="64"/>
      <c r="J11" s="64">
        <f t="shared" si="0"/>
        <v>107.65</v>
      </c>
    </row>
    <row r="12" spans="1:10" s="155" customFormat="1" ht="15">
      <c r="A12" s="158" t="s">
        <v>359</v>
      </c>
      <c r="B12" s="157" t="s">
        <v>1056</v>
      </c>
      <c r="C12" s="147" t="s">
        <v>1057</v>
      </c>
      <c r="D12" s="150">
        <v>99</v>
      </c>
      <c r="E12" s="148">
        <v>1</v>
      </c>
      <c r="F12" s="149" t="s">
        <v>40</v>
      </c>
      <c r="G12" s="150">
        <v>99</v>
      </c>
      <c r="H12" s="150"/>
      <c r="I12" s="150"/>
      <c r="J12" s="151"/>
    </row>
    <row r="13" spans="1:10" s="155" customFormat="1" ht="25.5">
      <c r="A13" s="159" t="s">
        <v>359</v>
      </c>
      <c r="B13" s="157" t="s">
        <v>1036</v>
      </c>
      <c r="C13" s="147" t="s">
        <v>1037</v>
      </c>
      <c r="D13" s="150">
        <v>107.65</v>
      </c>
      <c r="E13" s="148">
        <v>1</v>
      </c>
      <c r="F13" s="149" t="s">
        <v>40</v>
      </c>
      <c r="G13" s="150">
        <v>107.65</v>
      </c>
      <c r="H13" s="151">
        <v>206.65</v>
      </c>
      <c r="I13" s="151"/>
      <c r="J13" s="151">
        <f t="shared" si="0"/>
        <v>206.65</v>
      </c>
    </row>
    <row r="14" spans="1:10" s="33" customFormat="1" ht="25.5">
      <c r="A14" s="60" t="s">
        <v>1058</v>
      </c>
      <c r="B14" s="161" t="s">
        <v>1059</v>
      </c>
      <c r="C14" s="27" t="s">
        <v>1060</v>
      </c>
      <c r="D14" s="21">
        <v>91.51</v>
      </c>
      <c r="E14" s="41">
        <v>2</v>
      </c>
      <c r="F14" s="42" t="s">
        <v>40</v>
      </c>
      <c r="G14" s="21">
        <v>183.02</v>
      </c>
      <c r="H14" s="21"/>
      <c r="I14" s="21"/>
      <c r="J14" s="64"/>
    </row>
    <row r="15" spans="1:10" s="33" customFormat="1" ht="15">
      <c r="A15" s="61" t="s">
        <v>1061</v>
      </c>
      <c r="B15" s="161" t="s">
        <v>451</v>
      </c>
      <c r="C15" s="27" t="s">
        <v>452</v>
      </c>
      <c r="D15" s="21">
        <v>156.25</v>
      </c>
      <c r="E15" s="41">
        <v>1</v>
      </c>
      <c r="F15" s="42" t="s">
        <v>40</v>
      </c>
      <c r="G15" s="21">
        <v>156.25</v>
      </c>
      <c r="H15" s="21">
        <v>339.26</v>
      </c>
      <c r="I15" s="21"/>
      <c r="J15" s="64">
        <f t="shared" si="0"/>
        <v>339.26</v>
      </c>
    </row>
    <row r="16" spans="1:10" s="155" customFormat="1" ht="25.5">
      <c r="A16" s="158" t="s">
        <v>1062</v>
      </c>
      <c r="B16" s="157" t="s">
        <v>1063</v>
      </c>
      <c r="C16" s="147" t="s">
        <v>1064</v>
      </c>
      <c r="D16" s="150">
        <v>384.97</v>
      </c>
      <c r="E16" s="148">
        <v>1</v>
      </c>
      <c r="F16" s="149" t="s">
        <v>40</v>
      </c>
      <c r="G16" s="150">
        <v>384.97</v>
      </c>
      <c r="H16" s="151">
        <v>384.97</v>
      </c>
      <c r="I16" s="151"/>
      <c r="J16" s="151">
        <f t="shared" si="0"/>
        <v>384.97</v>
      </c>
    </row>
    <row r="17" spans="1:10" s="33" customFormat="1" ht="25.5">
      <c r="A17" s="61" t="s">
        <v>75</v>
      </c>
      <c r="B17" s="161" t="s">
        <v>745</v>
      </c>
      <c r="C17" s="27" t="s">
        <v>746</v>
      </c>
      <c r="D17" s="21">
        <v>46.73</v>
      </c>
      <c r="E17" s="41">
        <v>3</v>
      </c>
      <c r="F17" s="42" t="s">
        <v>40</v>
      </c>
      <c r="G17" s="21">
        <v>140.19</v>
      </c>
      <c r="H17" s="21">
        <v>140.18</v>
      </c>
      <c r="I17" s="21"/>
      <c r="J17" s="64">
        <f t="shared" si="0"/>
        <v>140.18</v>
      </c>
    </row>
    <row r="18" spans="1:10" s="155" customFormat="1" ht="25.5">
      <c r="A18" s="156" t="s">
        <v>796</v>
      </c>
      <c r="B18" s="157" t="s">
        <v>1036</v>
      </c>
      <c r="C18" s="147" t="s">
        <v>1037</v>
      </c>
      <c r="D18" s="150">
        <v>107.65</v>
      </c>
      <c r="E18" s="148">
        <v>1</v>
      </c>
      <c r="F18" s="149" t="s">
        <v>40</v>
      </c>
      <c r="G18" s="150">
        <v>107.65</v>
      </c>
      <c r="H18" s="151">
        <v>107.65</v>
      </c>
      <c r="I18" s="151"/>
      <c r="J18" s="151">
        <f t="shared" si="0"/>
        <v>107.65</v>
      </c>
    </row>
    <row r="19" spans="1:10" s="33" customFormat="1" ht="15">
      <c r="A19" s="61" t="s">
        <v>16</v>
      </c>
      <c r="B19" s="161" t="s">
        <v>709</v>
      </c>
      <c r="C19" s="27" t="s">
        <v>1065</v>
      </c>
      <c r="D19" s="21">
        <v>27.38</v>
      </c>
      <c r="E19" s="41">
        <v>3</v>
      </c>
      <c r="F19" s="42" t="s">
        <v>40</v>
      </c>
      <c r="G19" s="21">
        <v>82.14</v>
      </c>
      <c r="H19" s="21"/>
      <c r="I19" s="21"/>
      <c r="J19" s="64"/>
    </row>
    <row r="20" spans="1:10" s="33" customFormat="1" ht="25.5">
      <c r="A20" s="61" t="s">
        <v>16</v>
      </c>
      <c r="B20" s="161" t="s">
        <v>1036</v>
      </c>
      <c r="C20" s="27" t="s">
        <v>1037</v>
      </c>
      <c r="D20" s="21">
        <v>107.65</v>
      </c>
      <c r="E20" s="41">
        <v>1</v>
      </c>
      <c r="F20" s="42" t="s">
        <v>40</v>
      </c>
      <c r="G20" s="21">
        <v>107.65</v>
      </c>
      <c r="H20" s="64">
        <v>189.79</v>
      </c>
      <c r="I20" s="64"/>
      <c r="J20" s="64">
        <f t="shared" si="0"/>
        <v>189.79</v>
      </c>
    </row>
    <row r="21" spans="1:10" s="155" customFormat="1" ht="25.5">
      <c r="A21" s="159" t="s">
        <v>801</v>
      </c>
      <c r="B21" s="157" t="s">
        <v>1036</v>
      </c>
      <c r="C21" s="147" t="s">
        <v>1037</v>
      </c>
      <c r="D21" s="150">
        <v>107.65</v>
      </c>
      <c r="E21" s="148">
        <v>1</v>
      </c>
      <c r="F21" s="149" t="s">
        <v>40</v>
      </c>
      <c r="G21" s="150">
        <v>107.65</v>
      </c>
      <c r="H21" s="151">
        <v>107.65</v>
      </c>
      <c r="I21" s="151"/>
      <c r="J21" s="151">
        <f t="shared" si="0"/>
        <v>107.65</v>
      </c>
    </row>
    <row r="22" spans="1:10" s="33" customFormat="1" ht="25.5">
      <c r="A22" s="60" t="s">
        <v>1066</v>
      </c>
      <c r="B22" s="161" t="s">
        <v>1067</v>
      </c>
      <c r="C22" s="27" t="s">
        <v>1068</v>
      </c>
      <c r="D22" s="21">
        <v>67.08</v>
      </c>
      <c r="E22" s="41">
        <v>1</v>
      </c>
      <c r="F22" s="42" t="s">
        <v>40</v>
      </c>
      <c r="G22" s="21">
        <v>67.08</v>
      </c>
      <c r="H22" s="21"/>
      <c r="I22" s="21"/>
      <c r="J22" s="64"/>
    </row>
    <row r="23" spans="1:10" s="33" customFormat="1" ht="25.5">
      <c r="A23" s="61" t="s">
        <v>1069</v>
      </c>
      <c r="B23" s="161" t="s">
        <v>745</v>
      </c>
      <c r="C23" s="27" t="s">
        <v>746</v>
      </c>
      <c r="D23" s="21">
        <v>46.73</v>
      </c>
      <c r="E23" s="41">
        <v>5</v>
      </c>
      <c r="F23" s="42" t="s">
        <v>40</v>
      </c>
      <c r="G23" s="21">
        <v>233.65</v>
      </c>
      <c r="H23" s="64">
        <v>300.71</v>
      </c>
      <c r="I23" s="64"/>
      <c r="J23" s="64">
        <f t="shared" si="0"/>
        <v>300.71</v>
      </c>
    </row>
    <row r="24" spans="1:10" s="155" customFormat="1" ht="15">
      <c r="A24" s="158" t="s">
        <v>420</v>
      </c>
      <c r="B24" s="157" t="s">
        <v>1070</v>
      </c>
      <c r="C24" s="147" t="s">
        <v>1071</v>
      </c>
      <c r="D24" s="150">
        <v>10.25</v>
      </c>
      <c r="E24" s="148">
        <v>4</v>
      </c>
      <c r="F24" s="149" t="s">
        <v>40</v>
      </c>
      <c r="G24" s="150">
        <v>41</v>
      </c>
      <c r="H24" s="150"/>
      <c r="I24" s="150"/>
      <c r="J24" s="151"/>
    </row>
    <row r="25" spans="1:10" s="155" customFormat="1" ht="15">
      <c r="A25" s="158" t="s">
        <v>420</v>
      </c>
      <c r="B25" s="157" t="s">
        <v>1072</v>
      </c>
      <c r="C25" s="147" t="s">
        <v>1073</v>
      </c>
      <c r="D25" s="150">
        <v>96.5</v>
      </c>
      <c r="E25" s="148">
        <v>1</v>
      </c>
      <c r="F25" s="149" t="s">
        <v>40</v>
      </c>
      <c r="G25" s="150">
        <v>96.5</v>
      </c>
      <c r="H25" s="150"/>
      <c r="I25" s="150"/>
      <c r="J25" s="151"/>
    </row>
    <row r="26" spans="1:10" s="155" customFormat="1" ht="25.5">
      <c r="A26" s="158" t="s">
        <v>420</v>
      </c>
      <c r="B26" s="157" t="s">
        <v>1074</v>
      </c>
      <c r="C26" s="147" t="s">
        <v>1075</v>
      </c>
      <c r="D26" s="150">
        <v>134.08</v>
      </c>
      <c r="E26" s="148">
        <v>1</v>
      </c>
      <c r="F26" s="149" t="s">
        <v>40</v>
      </c>
      <c r="G26" s="150">
        <v>134.08</v>
      </c>
      <c r="H26" s="150"/>
      <c r="I26" s="150"/>
      <c r="J26" s="151"/>
    </row>
    <row r="27" spans="1:10" s="155" customFormat="1" ht="25.5">
      <c r="A27" s="158" t="s">
        <v>420</v>
      </c>
      <c r="B27" s="157" t="s">
        <v>998</v>
      </c>
      <c r="C27" s="147" t="s">
        <v>999</v>
      </c>
      <c r="D27" s="150">
        <v>167.38</v>
      </c>
      <c r="E27" s="148">
        <v>2</v>
      </c>
      <c r="F27" s="149" t="s">
        <v>40</v>
      </c>
      <c r="G27" s="150">
        <v>334.76</v>
      </c>
      <c r="H27" s="150"/>
      <c r="I27" s="150"/>
      <c r="J27" s="151"/>
    </row>
    <row r="28" spans="1:10" s="155" customFormat="1" ht="15">
      <c r="A28" s="158" t="s">
        <v>420</v>
      </c>
      <c r="B28" s="157" t="s">
        <v>1076</v>
      </c>
      <c r="C28" s="147" t="s">
        <v>1077</v>
      </c>
      <c r="D28" s="150">
        <v>146.25</v>
      </c>
      <c r="E28" s="148">
        <v>1</v>
      </c>
      <c r="F28" s="149" t="s">
        <v>40</v>
      </c>
      <c r="G28" s="150">
        <v>146.25</v>
      </c>
      <c r="H28" s="151">
        <v>752.58</v>
      </c>
      <c r="I28" s="151"/>
      <c r="J28" s="151">
        <f t="shared" si="0"/>
        <v>752.58</v>
      </c>
    </row>
    <row r="29" spans="1:10" s="33" customFormat="1" ht="25.5">
      <c r="A29" s="60" t="s">
        <v>950</v>
      </c>
      <c r="B29" s="161" t="s">
        <v>1078</v>
      </c>
      <c r="C29" s="27" t="s">
        <v>1079</v>
      </c>
      <c r="D29" s="21">
        <v>84.08</v>
      </c>
      <c r="E29" s="41">
        <v>1</v>
      </c>
      <c r="F29" s="42" t="s">
        <v>40</v>
      </c>
      <c r="G29" s="21">
        <v>84.08</v>
      </c>
      <c r="H29" s="21">
        <v>84.08</v>
      </c>
      <c r="I29" s="21"/>
      <c r="J29" s="64">
        <f t="shared" si="0"/>
        <v>84.08</v>
      </c>
    </row>
    <row r="30" spans="1:10" s="155" customFormat="1" ht="15">
      <c r="A30" s="156" t="s">
        <v>1080</v>
      </c>
      <c r="B30" s="157" t="s">
        <v>709</v>
      </c>
      <c r="C30" s="147" t="s">
        <v>1065</v>
      </c>
      <c r="D30" s="150">
        <v>27.38</v>
      </c>
      <c r="E30" s="148">
        <v>2</v>
      </c>
      <c r="F30" s="149" t="s">
        <v>40</v>
      </c>
      <c r="G30" s="150">
        <v>54.76</v>
      </c>
      <c r="H30" s="151">
        <v>54.76</v>
      </c>
      <c r="I30" s="151"/>
      <c r="J30" s="151">
        <f t="shared" si="0"/>
        <v>54.76</v>
      </c>
    </row>
    <row r="31" spans="1:10" s="33" customFormat="1" ht="25.5">
      <c r="A31" s="61" t="s">
        <v>661</v>
      </c>
      <c r="B31" s="161" t="s">
        <v>1036</v>
      </c>
      <c r="C31" s="27" t="s">
        <v>1037</v>
      </c>
      <c r="D31" s="21">
        <v>107.65</v>
      </c>
      <c r="E31" s="41">
        <v>2</v>
      </c>
      <c r="F31" s="42" t="s">
        <v>40</v>
      </c>
      <c r="G31" s="21">
        <v>215.3</v>
      </c>
      <c r="H31" s="64">
        <v>215.3</v>
      </c>
      <c r="I31" s="64"/>
      <c r="J31" s="64">
        <f t="shared" si="0"/>
        <v>215.3</v>
      </c>
    </row>
    <row r="32" spans="1:10" s="155" customFormat="1" ht="15">
      <c r="A32" s="158" t="s">
        <v>1005</v>
      </c>
      <c r="B32" s="157" t="s">
        <v>1006</v>
      </c>
      <c r="C32" s="147" t="s">
        <v>1007</v>
      </c>
      <c r="D32" s="150">
        <v>314.15</v>
      </c>
      <c r="E32" s="148">
        <v>1</v>
      </c>
      <c r="F32" s="149" t="s">
        <v>40</v>
      </c>
      <c r="G32" s="150">
        <v>314.15</v>
      </c>
      <c r="H32" s="150">
        <v>314.15</v>
      </c>
      <c r="I32" s="150"/>
      <c r="J32" s="151">
        <f t="shared" si="0"/>
        <v>314.15</v>
      </c>
    </row>
    <row r="33" spans="1:10" s="33" customFormat="1" ht="15">
      <c r="A33" s="60" t="s">
        <v>61</v>
      </c>
      <c r="B33" s="161" t="s">
        <v>1081</v>
      </c>
      <c r="C33" s="27" t="s">
        <v>1082</v>
      </c>
      <c r="D33" s="21">
        <v>191.75</v>
      </c>
      <c r="E33" s="41">
        <v>1</v>
      </c>
      <c r="F33" s="42" t="s">
        <v>40</v>
      </c>
      <c r="G33" s="21">
        <v>191.75</v>
      </c>
      <c r="H33" s="64"/>
      <c r="I33" s="64"/>
      <c r="J33" s="64"/>
    </row>
    <row r="34" spans="1:10" s="33" customFormat="1" ht="25.5">
      <c r="A34" s="61" t="s">
        <v>282</v>
      </c>
      <c r="B34" s="161" t="s">
        <v>745</v>
      </c>
      <c r="C34" s="27" t="s">
        <v>746</v>
      </c>
      <c r="D34" s="21">
        <v>46.73</v>
      </c>
      <c r="E34" s="41">
        <v>2</v>
      </c>
      <c r="F34" s="42" t="s">
        <v>40</v>
      </c>
      <c r="G34" s="21">
        <v>93.46</v>
      </c>
      <c r="H34" s="64">
        <v>285.2</v>
      </c>
      <c r="I34" s="64"/>
      <c r="J34" s="64">
        <f t="shared" si="0"/>
        <v>285.2</v>
      </c>
    </row>
    <row r="35" spans="1:10" s="155" customFormat="1" ht="15">
      <c r="A35" s="160" t="s">
        <v>536</v>
      </c>
      <c r="B35" s="157" t="s">
        <v>257</v>
      </c>
      <c r="C35" s="147" t="s">
        <v>1083</v>
      </c>
      <c r="D35" s="150">
        <v>95.28</v>
      </c>
      <c r="E35" s="148">
        <v>4</v>
      </c>
      <c r="F35" s="149" t="s">
        <v>40</v>
      </c>
      <c r="G35" s="150">
        <v>381.12</v>
      </c>
      <c r="H35" s="150"/>
      <c r="I35" s="150"/>
      <c r="J35" s="151"/>
    </row>
    <row r="36" spans="1:10" s="155" customFormat="1" ht="15">
      <c r="A36" s="160" t="s">
        <v>536</v>
      </c>
      <c r="B36" s="157" t="s">
        <v>1084</v>
      </c>
      <c r="C36" s="147" t="s">
        <v>1085</v>
      </c>
      <c r="D36" s="150">
        <v>71</v>
      </c>
      <c r="E36" s="148">
        <v>1</v>
      </c>
      <c r="F36" s="149" t="s">
        <v>40</v>
      </c>
      <c r="G36" s="150">
        <v>71</v>
      </c>
      <c r="H36" s="151"/>
      <c r="I36" s="151"/>
      <c r="J36" s="151"/>
    </row>
    <row r="37" spans="1:10" s="155" customFormat="1" ht="15">
      <c r="A37" s="160" t="s">
        <v>536</v>
      </c>
      <c r="B37" s="157" t="s">
        <v>802</v>
      </c>
      <c r="C37" s="147" t="s">
        <v>803</v>
      </c>
      <c r="D37" s="150">
        <v>46.64</v>
      </c>
      <c r="E37" s="148">
        <v>1</v>
      </c>
      <c r="F37" s="149" t="s">
        <v>40</v>
      </c>
      <c r="G37" s="150">
        <v>46.64</v>
      </c>
      <c r="H37" s="151"/>
      <c r="I37" s="151"/>
      <c r="J37" s="151"/>
    </row>
    <row r="38" spans="1:10" s="155" customFormat="1" ht="25.5">
      <c r="A38" s="160" t="s">
        <v>536</v>
      </c>
      <c r="B38" s="157" t="s">
        <v>1036</v>
      </c>
      <c r="C38" s="147" t="s">
        <v>1037</v>
      </c>
      <c r="D38" s="150">
        <v>107.65</v>
      </c>
      <c r="E38" s="148">
        <v>3</v>
      </c>
      <c r="F38" s="149" t="s">
        <v>40</v>
      </c>
      <c r="G38" s="150">
        <v>322.95</v>
      </c>
      <c r="H38" s="151"/>
      <c r="I38" s="151"/>
      <c r="J38" s="151"/>
    </row>
    <row r="39" spans="1:10" s="155" customFormat="1" ht="25.5">
      <c r="A39" s="160" t="s">
        <v>536</v>
      </c>
      <c r="B39" s="157" t="s">
        <v>1086</v>
      </c>
      <c r="C39" s="147" t="s">
        <v>1087</v>
      </c>
      <c r="D39" s="150">
        <v>58</v>
      </c>
      <c r="E39" s="148">
        <v>1</v>
      </c>
      <c r="F39" s="149" t="s">
        <v>40</v>
      </c>
      <c r="G39" s="150">
        <v>58</v>
      </c>
      <c r="H39" s="151"/>
      <c r="I39" s="151"/>
      <c r="J39" s="151"/>
    </row>
    <row r="40" spans="1:10" s="155" customFormat="1" ht="15">
      <c r="A40" s="160" t="s">
        <v>536</v>
      </c>
      <c r="B40" s="157" t="s">
        <v>1088</v>
      </c>
      <c r="C40" s="147" t="s">
        <v>1089</v>
      </c>
      <c r="D40" s="150">
        <v>54</v>
      </c>
      <c r="E40" s="148">
        <v>1</v>
      </c>
      <c r="F40" s="149" t="s">
        <v>40</v>
      </c>
      <c r="G40" s="150">
        <v>54</v>
      </c>
      <c r="H40" s="151">
        <v>933.69</v>
      </c>
      <c r="I40" s="151"/>
      <c r="J40" s="151">
        <f t="shared" si="0"/>
        <v>933.69</v>
      </c>
    </row>
    <row r="41" spans="1:10" s="33" customFormat="1" ht="25.5">
      <c r="A41" s="60" t="s">
        <v>1090</v>
      </c>
      <c r="B41" s="161" t="s">
        <v>1036</v>
      </c>
      <c r="C41" s="27" t="s">
        <v>1037</v>
      </c>
      <c r="D41" s="21">
        <v>107.65</v>
      </c>
      <c r="E41" s="41">
        <v>2</v>
      </c>
      <c r="F41" s="42" t="s">
        <v>40</v>
      </c>
      <c r="G41" s="21">
        <v>215.3</v>
      </c>
      <c r="H41" s="64">
        <v>215.3</v>
      </c>
      <c r="I41" s="64"/>
      <c r="J41" s="64">
        <f t="shared" si="0"/>
        <v>215.3</v>
      </c>
    </row>
    <row r="42" spans="1:10" s="155" customFormat="1" ht="15">
      <c r="A42" s="158" t="s">
        <v>963</v>
      </c>
      <c r="B42" s="157" t="s">
        <v>1091</v>
      </c>
      <c r="C42" s="147" t="s">
        <v>1092</v>
      </c>
      <c r="D42" s="150">
        <v>204.28</v>
      </c>
      <c r="E42" s="148">
        <v>1</v>
      </c>
      <c r="F42" s="149" t="s">
        <v>40</v>
      </c>
      <c r="G42" s="150">
        <v>204.28</v>
      </c>
      <c r="H42" s="151"/>
      <c r="I42" s="151"/>
      <c r="J42" s="151"/>
    </row>
    <row r="43" spans="1:10" s="155" customFormat="1" ht="15">
      <c r="A43" s="158" t="s">
        <v>963</v>
      </c>
      <c r="B43" s="157" t="s">
        <v>1093</v>
      </c>
      <c r="C43" s="147" t="s">
        <v>1094</v>
      </c>
      <c r="D43" s="150">
        <v>290</v>
      </c>
      <c r="E43" s="148">
        <v>1</v>
      </c>
      <c r="F43" s="149" t="s">
        <v>40</v>
      </c>
      <c r="G43" s="150">
        <v>290</v>
      </c>
      <c r="H43" s="151">
        <v>494.28</v>
      </c>
      <c r="I43" s="151"/>
      <c r="J43" s="151">
        <f t="shared" si="0"/>
        <v>494.28</v>
      </c>
    </row>
  </sheetData>
  <sheetProtection/>
  <hyperlinks>
    <hyperlink ref="A7" r:id="rId1" display="https://www.google.com/url?q=http://katty.sm&amp;usd=2&amp;usg=ALhdy297dgFAun2ptJJkitafGkG_gcOZsg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3.140625" style="0" customWidth="1"/>
    <col min="3" max="3" width="57.710937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60" t="s">
        <v>354</v>
      </c>
      <c r="B2" s="26" t="s">
        <v>1095</v>
      </c>
      <c r="C2" s="27" t="s">
        <v>1096</v>
      </c>
      <c r="D2" s="21">
        <v>4.53</v>
      </c>
      <c r="E2" s="41">
        <v>10</v>
      </c>
      <c r="F2" s="42" t="s">
        <v>40</v>
      </c>
      <c r="G2" s="21">
        <v>46.3</v>
      </c>
      <c r="H2" s="21"/>
      <c r="I2" s="21"/>
      <c r="J2" s="21"/>
    </row>
    <row r="3" spans="1:10" s="33" customFormat="1" ht="15">
      <c r="A3" s="60" t="s">
        <v>354</v>
      </c>
      <c r="B3" s="26" t="s">
        <v>1097</v>
      </c>
      <c r="C3" s="27" t="s">
        <v>1098</v>
      </c>
      <c r="D3" s="21">
        <v>22.5</v>
      </c>
      <c r="E3" s="41">
        <v>12</v>
      </c>
      <c r="F3" s="42" t="s">
        <v>40</v>
      </c>
      <c r="G3" s="21">
        <v>270</v>
      </c>
      <c r="H3" s="21"/>
      <c r="I3" s="21"/>
      <c r="J3" s="21"/>
    </row>
    <row r="4" spans="1:10" s="33" customFormat="1" ht="15">
      <c r="A4" s="60" t="s">
        <v>354</v>
      </c>
      <c r="B4" s="26" t="s">
        <v>1099</v>
      </c>
      <c r="C4" s="27" t="s">
        <v>1100</v>
      </c>
      <c r="D4" s="21">
        <v>36.75</v>
      </c>
      <c r="E4" s="41">
        <v>3</v>
      </c>
      <c r="F4" s="42" t="s">
        <v>40</v>
      </c>
      <c r="G4" s="21">
        <v>110.25</v>
      </c>
      <c r="H4" s="21"/>
      <c r="I4" s="21"/>
      <c r="J4" s="21"/>
    </row>
    <row r="5" spans="1:10" s="33" customFormat="1" ht="15">
      <c r="A5" s="60" t="s">
        <v>354</v>
      </c>
      <c r="B5" s="26" t="s">
        <v>1101</v>
      </c>
      <c r="C5" s="27" t="s">
        <v>1102</v>
      </c>
      <c r="D5" s="21">
        <v>199.4</v>
      </c>
      <c r="E5" s="41">
        <v>1</v>
      </c>
      <c r="F5" s="42" t="s">
        <v>40</v>
      </c>
      <c r="G5" s="21">
        <v>199.4</v>
      </c>
      <c r="H5" s="64"/>
      <c r="I5" s="64"/>
      <c r="J5" s="64"/>
    </row>
    <row r="6" spans="1:10" s="33" customFormat="1" ht="25.5">
      <c r="A6" s="60" t="s">
        <v>354</v>
      </c>
      <c r="B6" s="26" t="s">
        <v>1103</v>
      </c>
      <c r="C6" s="27" t="s">
        <v>1104</v>
      </c>
      <c r="D6" s="21">
        <v>246.63</v>
      </c>
      <c r="E6" s="41">
        <v>1</v>
      </c>
      <c r="F6" s="42" t="s">
        <v>40</v>
      </c>
      <c r="G6" s="21">
        <v>246.63</v>
      </c>
      <c r="H6" s="64">
        <v>871.58</v>
      </c>
      <c r="I6" s="64"/>
      <c r="J6" s="64">
        <f>H6-I6</f>
        <v>871.58</v>
      </c>
    </row>
    <row r="7" spans="1:10" s="108" customFormat="1" ht="25.5">
      <c r="A7" s="127" t="s">
        <v>309</v>
      </c>
      <c r="B7" s="104" t="s">
        <v>1105</v>
      </c>
      <c r="C7" s="105" t="s">
        <v>1106</v>
      </c>
      <c r="D7" s="103">
        <v>20.16</v>
      </c>
      <c r="E7" s="106">
        <v>5</v>
      </c>
      <c r="F7" s="107" t="s">
        <v>40</v>
      </c>
      <c r="G7" s="103">
        <v>100.8</v>
      </c>
      <c r="H7" s="103"/>
      <c r="I7" s="103"/>
      <c r="J7" s="130"/>
    </row>
    <row r="8" spans="1:10" s="108" customFormat="1" ht="25.5">
      <c r="A8" s="127" t="s">
        <v>309</v>
      </c>
      <c r="B8" s="104" t="s">
        <v>1107</v>
      </c>
      <c r="C8" s="105" t="s">
        <v>1108</v>
      </c>
      <c r="D8" s="103">
        <v>177.31</v>
      </c>
      <c r="E8" s="106">
        <v>2</v>
      </c>
      <c r="F8" s="107" t="s">
        <v>40</v>
      </c>
      <c r="G8" s="103">
        <v>354.62</v>
      </c>
      <c r="H8" s="130">
        <v>455.42</v>
      </c>
      <c r="I8" s="130"/>
      <c r="J8" s="130">
        <f aca="true" t="shared" si="0" ref="J8:J16">H8-I8</f>
        <v>455.42</v>
      </c>
    </row>
    <row r="9" spans="1:10" s="33" customFormat="1" ht="25.5">
      <c r="A9" s="60" t="s">
        <v>762</v>
      </c>
      <c r="B9" s="26" t="s">
        <v>599</v>
      </c>
      <c r="C9" s="27" t="s">
        <v>1109</v>
      </c>
      <c r="D9" s="21">
        <v>253.4</v>
      </c>
      <c r="E9" s="41">
        <v>1</v>
      </c>
      <c r="F9" s="42" t="s">
        <v>40</v>
      </c>
      <c r="G9" s="21">
        <v>253.4</v>
      </c>
      <c r="H9" s="21">
        <v>253.4</v>
      </c>
      <c r="I9" s="21"/>
      <c r="J9" s="64">
        <f t="shared" si="0"/>
        <v>253.4</v>
      </c>
    </row>
    <row r="10" spans="1:10" s="108" customFormat="1" ht="15">
      <c r="A10" s="127" t="s">
        <v>359</v>
      </c>
      <c r="B10" s="104" t="s">
        <v>1110</v>
      </c>
      <c r="C10" s="105" t="s">
        <v>1111</v>
      </c>
      <c r="D10" s="103">
        <v>97.55</v>
      </c>
      <c r="E10" s="106">
        <v>1</v>
      </c>
      <c r="F10" s="107" t="s">
        <v>40</v>
      </c>
      <c r="G10" s="103">
        <v>97.55</v>
      </c>
      <c r="H10" s="103">
        <v>97.55</v>
      </c>
      <c r="I10" s="103"/>
      <c r="J10" s="130">
        <f t="shared" si="0"/>
        <v>97.55</v>
      </c>
    </row>
    <row r="11" spans="1:10" s="33" customFormat="1" ht="25.5">
      <c r="A11" s="73" t="s">
        <v>75</v>
      </c>
      <c r="B11" s="26" t="s">
        <v>749</v>
      </c>
      <c r="C11" s="27" t="s">
        <v>750</v>
      </c>
      <c r="D11" s="21">
        <v>55.08</v>
      </c>
      <c r="E11" s="41">
        <v>2</v>
      </c>
      <c r="F11" s="42" t="s">
        <v>40</v>
      </c>
      <c r="G11" s="21">
        <v>110.16</v>
      </c>
      <c r="H11" s="64">
        <v>110.15</v>
      </c>
      <c r="I11" s="64"/>
      <c r="J11" s="64">
        <f t="shared" si="0"/>
        <v>110.15</v>
      </c>
    </row>
    <row r="12" spans="1:10" s="108" customFormat="1" ht="25.5">
      <c r="A12" s="127" t="s">
        <v>1112</v>
      </c>
      <c r="B12" s="104" t="s">
        <v>1113</v>
      </c>
      <c r="C12" s="105" t="s">
        <v>1114</v>
      </c>
      <c r="D12" s="103">
        <v>264.44</v>
      </c>
      <c r="E12" s="106">
        <v>1</v>
      </c>
      <c r="F12" s="107" t="s">
        <v>40</v>
      </c>
      <c r="G12" s="103">
        <v>264.44</v>
      </c>
      <c r="H12" s="103">
        <v>264.44</v>
      </c>
      <c r="I12" s="103"/>
      <c r="J12" s="130">
        <f t="shared" si="0"/>
        <v>264.44</v>
      </c>
    </row>
    <row r="13" spans="1:10" s="33" customFormat="1" ht="25.5">
      <c r="A13" s="75" t="s">
        <v>312</v>
      </c>
      <c r="B13" s="26" t="s">
        <v>705</v>
      </c>
      <c r="C13" s="27" t="s">
        <v>706</v>
      </c>
      <c r="D13" s="21">
        <v>117.91</v>
      </c>
      <c r="E13" s="41">
        <v>1</v>
      </c>
      <c r="F13" s="42" t="s">
        <v>40</v>
      </c>
      <c r="G13" s="21">
        <v>117.91</v>
      </c>
      <c r="H13" s="21">
        <v>117.91</v>
      </c>
      <c r="I13" s="21"/>
      <c r="J13" s="64">
        <f t="shared" si="0"/>
        <v>117.91</v>
      </c>
    </row>
    <row r="14" spans="1:10" s="108" customFormat="1" ht="15">
      <c r="A14" s="162" t="s">
        <v>368</v>
      </c>
      <c r="B14" s="104" t="s">
        <v>1095</v>
      </c>
      <c r="C14" s="105" t="s">
        <v>1096</v>
      </c>
      <c r="D14" s="103">
        <v>4.53</v>
      </c>
      <c r="E14" s="106">
        <v>3</v>
      </c>
      <c r="F14" s="107" t="s">
        <v>40</v>
      </c>
      <c r="G14" s="103">
        <v>13.59</v>
      </c>
      <c r="H14" s="130">
        <v>13.59</v>
      </c>
      <c r="I14" s="130"/>
      <c r="J14" s="130">
        <f t="shared" si="0"/>
        <v>13.59</v>
      </c>
    </row>
    <row r="15" spans="1:10" s="33" customFormat="1" ht="15">
      <c r="A15" s="73" t="s">
        <v>801</v>
      </c>
      <c r="B15" s="26" t="s">
        <v>1095</v>
      </c>
      <c r="C15" s="27" t="s">
        <v>1096</v>
      </c>
      <c r="D15" s="21">
        <v>4.53</v>
      </c>
      <c r="E15" s="41">
        <v>2</v>
      </c>
      <c r="F15" s="42" t="s">
        <v>40</v>
      </c>
      <c r="G15" s="21">
        <v>9.06</v>
      </c>
      <c r="H15" s="64">
        <v>9.06</v>
      </c>
      <c r="I15" s="64"/>
      <c r="J15" s="64">
        <f t="shared" si="0"/>
        <v>9.06</v>
      </c>
    </row>
    <row r="16" spans="1:10" s="108" customFormat="1" ht="15">
      <c r="A16" s="162" t="s">
        <v>420</v>
      </c>
      <c r="B16" s="104" t="s">
        <v>1095</v>
      </c>
      <c r="C16" s="105" t="s">
        <v>1096</v>
      </c>
      <c r="D16" s="103">
        <v>4.53</v>
      </c>
      <c r="E16" s="106">
        <v>2</v>
      </c>
      <c r="F16" s="107" t="s">
        <v>40</v>
      </c>
      <c r="G16" s="103">
        <v>9.06</v>
      </c>
      <c r="H16" s="130">
        <v>9.06</v>
      </c>
      <c r="I16" s="130"/>
      <c r="J16" s="130">
        <f t="shared" si="0"/>
        <v>9.06</v>
      </c>
    </row>
    <row r="17" spans="1:10" s="33" customFormat="1" ht="25.5">
      <c r="A17" s="60" t="s">
        <v>950</v>
      </c>
      <c r="B17" s="26" t="s">
        <v>1115</v>
      </c>
      <c r="C17" s="27" t="s">
        <v>1116</v>
      </c>
      <c r="D17" s="21">
        <v>65.38</v>
      </c>
      <c r="E17" s="41">
        <v>1</v>
      </c>
      <c r="F17" s="42" t="s">
        <v>40</v>
      </c>
      <c r="G17" s="21">
        <v>65.38</v>
      </c>
      <c r="H17" s="64"/>
      <c r="I17" s="64"/>
      <c r="J17" s="64"/>
    </row>
    <row r="18" spans="1:10" s="33" customFormat="1" ht="15">
      <c r="A18" s="60" t="s">
        <v>950</v>
      </c>
      <c r="B18" s="26" t="s">
        <v>1117</v>
      </c>
      <c r="C18" s="27" t="s">
        <v>1118</v>
      </c>
      <c r="D18" s="21">
        <v>129.04</v>
      </c>
      <c r="E18" s="41">
        <v>1</v>
      </c>
      <c r="F18" s="42" t="s">
        <v>40</v>
      </c>
      <c r="G18" s="21">
        <v>129.04</v>
      </c>
      <c r="H18" s="64"/>
      <c r="I18" s="64"/>
      <c r="J18" s="64"/>
    </row>
    <row r="19" spans="1:10" s="33" customFormat="1" ht="15">
      <c r="A19" s="60" t="s">
        <v>950</v>
      </c>
      <c r="B19" s="26" t="s">
        <v>1119</v>
      </c>
      <c r="C19" s="27" t="s">
        <v>1120</v>
      </c>
      <c r="D19" s="21">
        <v>157.97</v>
      </c>
      <c r="E19" s="41">
        <v>2</v>
      </c>
      <c r="F19" s="42" t="s">
        <v>40</v>
      </c>
      <c r="G19" s="21">
        <v>315.94</v>
      </c>
      <c r="H19" s="64"/>
      <c r="I19" s="64"/>
      <c r="J19" s="64"/>
    </row>
    <row r="20" spans="1:10" s="33" customFormat="1" ht="15">
      <c r="A20" s="60" t="s">
        <v>950</v>
      </c>
      <c r="B20" s="26" t="s">
        <v>1121</v>
      </c>
      <c r="C20" s="27" t="s">
        <v>1122</v>
      </c>
      <c r="D20" s="21">
        <v>149.62</v>
      </c>
      <c r="E20" s="41">
        <v>1</v>
      </c>
      <c r="F20" s="42" t="s">
        <v>40</v>
      </c>
      <c r="G20" s="21">
        <v>149.62</v>
      </c>
      <c r="H20" s="64"/>
      <c r="I20" s="64"/>
      <c r="J20" s="64"/>
    </row>
    <row r="21" spans="1:10" s="33" customFormat="1" ht="25.5">
      <c r="A21" s="60" t="s">
        <v>950</v>
      </c>
      <c r="B21" s="26" t="s">
        <v>1123</v>
      </c>
      <c r="C21" s="27" t="s">
        <v>1124</v>
      </c>
      <c r="D21" s="21">
        <v>48.75</v>
      </c>
      <c r="E21" s="41">
        <v>1</v>
      </c>
      <c r="F21" s="42" t="s">
        <v>40</v>
      </c>
      <c r="G21" s="21">
        <v>48.75</v>
      </c>
      <c r="H21" s="64">
        <v>708.73</v>
      </c>
      <c r="I21" s="64"/>
      <c r="J21" s="64">
        <f>H21-I21</f>
        <v>708.73</v>
      </c>
    </row>
    <row r="22" spans="1:10" s="108" customFormat="1" ht="25.5">
      <c r="A22" s="163" t="s">
        <v>427</v>
      </c>
      <c r="B22" s="104" t="s">
        <v>1125</v>
      </c>
      <c r="C22" s="105" t="s">
        <v>1126</v>
      </c>
      <c r="D22" s="103">
        <v>437.5</v>
      </c>
      <c r="E22" s="106">
        <v>1</v>
      </c>
      <c r="F22" s="107" t="s">
        <v>40</v>
      </c>
      <c r="G22" s="103">
        <v>437.5</v>
      </c>
      <c r="H22" s="103">
        <v>437.5</v>
      </c>
      <c r="I22" s="103"/>
      <c r="J22" s="130">
        <f>H22-I22</f>
        <v>437.5</v>
      </c>
    </row>
    <row r="23" spans="1:10" s="33" customFormat="1" ht="25.5">
      <c r="A23" s="60" t="s">
        <v>522</v>
      </c>
      <c r="B23" s="26" t="s">
        <v>1127</v>
      </c>
      <c r="C23" s="27" t="s">
        <v>1128</v>
      </c>
      <c r="D23" s="21">
        <v>118.32</v>
      </c>
      <c r="E23" s="41">
        <v>1</v>
      </c>
      <c r="F23" s="42" t="s">
        <v>40</v>
      </c>
      <c r="G23" s="21">
        <v>118.32</v>
      </c>
      <c r="H23" s="21"/>
      <c r="I23" s="21"/>
      <c r="J23" s="64"/>
    </row>
    <row r="24" spans="1:10" s="33" customFormat="1" ht="25.5">
      <c r="A24" s="60" t="s">
        <v>522</v>
      </c>
      <c r="B24" s="26" t="s">
        <v>1129</v>
      </c>
      <c r="C24" s="27" t="s">
        <v>1130</v>
      </c>
      <c r="D24" s="21">
        <v>45.88</v>
      </c>
      <c r="E24" s="41">
        <v>2</v>
      </c>
      <c r="F24" s="42" t="s">
        <v>40</v>
      </c>
      <c r="G24" s="21">
        <v>91.76</v>
      </c>
      <c r="H24" s="21"/>
      <c r="I24" s="21"/>
      <c r="J24" s="64"/>
    </row>
    <row r="25" spans="1:10" s="33" customFormat="1" ht="25.5">
      <c r="A25" s="60" t="s">
        <v>522</v>
      </c>
      <c r="B25" s="26" t="s">
        <v>1131</v>
      </c>
      <c r="C25" s="27" t="s">
        <v>1132</v>
      </c>
      <c r="D25" s="21">
        <v>231.71</v>
      </c>
      <c r="E25" s="41">
        <v>1</v>
      </c>
      <c r="F25" s="42" t="s">
        <v>40</v>
      </c>
      <c r="G25" s="21">
        <v>231.71</v>
      </c>
      <c r="H25" s="64">
        <v>441.78</v>
      </c>
      <c r="I25" s="64"/>
      <c r="J25" s="64">
        <f>H25-I25</f>
        <v>441.78</v>
      </c>
    </row>
    <row r="26" spans="1:10" s="108" customFormat="1" ht="15">
      <c r="A26" s="127" t="s">
        <v>1133</v>
      </c>
      <c r="B26" s="104" t="s">
        <v>1134</v>
      </c>
      <c r="C26" s="105" t="s">
        <v>1135</v>
      </c>
      <c r="D26" s="103">
        <v>286.09</v>
      </c>
      <c r="E26" s="106">
        <v>1</v>
      </c>
      <c r="F26" s="107" t="s">
        <v>40</v>
      </c>
      <c r="G26" s="103">
        <v>286.09</v>
      </c>
      <c r="H26" s="103">
        <v>286.09</v>
      </c>
      <c r="I26" s="103"/>
      <c r="J26" s="130">
        <f>H26-I26</f>
        <v>286.09</v>
      </c>
    </row>
    <row r="27" spans="1:10" s="33" customFormat="1" ht="25.5">
      <c r="A27" s="73" t="s">
        <v>1136</v>
      </c>
      <c r="B27" s="26" t="s">
        <v>1137</v>
      </c>
      <c r="C27" s="27" t="s">
        <v>1138</v>
      </c>
      <c r="D27" s="21">
        <v>67.41</v>
      </c>
      <c r="E27" s="41">
        <v>1</v>
      </c>
      <c r="F27" s="42" t="s">
        <v>40</v>
      </c>
      <c r="G27" s="21">
        <v>67.41</v>
      </c>
      <c r="H27" s="21"/>
      <c r="I27" s="21"/>
      <c r="J27" s="64"/>
    </row>
    <row r="28" spans="1:10" s="33" customFormat="1" ht="25.5">
      <c r="A28" s="73" t="s">
        <v>1136</v>
      </c>
      <c r="B28" s="26" t="s">
        <v>1139</v>
      </c>
      <c r="C28" s="27" t="s">
        <v>1140</v>
      </c>
      <c r="D28" s="21">
        <v>55.05</v>
      </c>
      <c r="E28" s="41">
        <v>1</v>
      </c>
      <c r="F28" s="42" t="s">
        <v>40</v>
      </c>
      <c r="G28" s="21">
        <v>55.05</v>
      </c>
      <c r="H28" s="64"/>
      <c r="I28" s="64"/>
      <c r="J28" s="64"/>
    </row>
    <row r="29" spans="1:10" s="33" customFormat="1" ht="25.5">
      <c r="A29" s="73" t="s">
        <v>1136</v>
      </c>
      <c r="B29" s="26" t="s">
        <v>1141</v>
      </c>
      <c r="C29" s="27" t="s">
        <v>1142</v>
      </c>
      <c r="D29" s="21">
        <v>55.05</v>
      </c>
      <c r="E29" s="41">
        <v>1</v>
      </c>
      <c r="F29" s="42" t="s">
        <v>40</v>
      </c>
      <c r="G29" s="21">
        <v>55.05</v>
      </c>
      <c r="H29" s="64"/>
      <c r="I29" s="64"/>
      <c r="J29" s="64"/>
    </row>
    <row r="30" spans="1:10" s="33" customFormat="1" ht="25.5">
      <c r="A30" s="73" t="s">
        <v>1136</v>
      </c>
      <c r="B30" s="26" t="s">
        <v>1143</v>
      </c>
      <c r="C30" s="27" t="s">
        <v>1144</v>
      </c>
      <c r="D30" s="21">
        <v>49.55</v>
      </c>
      <c r="E30" s="41">
        <v>1</v>
      </c>
      <c r="F30" s="42" t="s">
        <v>40</v>
      </c>
      <c r="G30" s="21">
        <v>49.55</v>
      </c>
      <c r="H30" s="64"/>
      <c r="I30" s="64"/>
      <c r="J30" s="64"/>
    </row>
    <row r="31" spans="1:10" s="108" customFormat="1" ht="25.5">
      <c r="A31" s="73" t="s">
        <v>1136</v>
      </c>
      <c r="B31" s="26" t="s">
        <v>1147</v>
      </c>
      <c r="C31" s="27" t="s">
        <v>1148</v>
      </c>
      <c r="D31" s="21">
        <v>49.55</v>
      </c>
      <c r="E31" s="41">
        <v>1</v>
      </c>
      <c r="F31" s="42" t="s">
        <v>40</v>
      </c>
      <c r="G31" s="21">
        <v>49.55</v>
      </c>
      <c r="H31" s="64">
        <v>276.61</v>
      </c>
      <c r="I31" s="64"/>
      <c r="J31" s="64">
        <v>276.61</v>
      </c>
    </row>
    <row r="32" spans="1:10" s="108" customFormat="1" ht="25.5">
      <c r="A32" s="127" t="s">
        <v>332</v>
      </c>
      <c r="B32" s="104" t="s">
        <v>1145</v>
      </c>
      <c r="C32" s="105" t="s">
        <v>1146</v>
      </c>
      <c r="D32" s="103">
        <v>8.29</v>
      </c>
      <c r="E32" s="106">
        <v>2</v>
      </c>
      <c r="F32" s="107" t="s">
        <v>40</v>
      </c>
      <c r="G32" s="103">
        <v>16.58</v>
      </c>
      <c r="H32" s="130"/>
      <c r="I32" s="130"/>
      <c r="J32" s="130"/>
    </row>
    <row r="33" spans="1:10" s="33" customFormat="1" ht="15">
      <c r="A33" s="162" t="s">
        <v>332</v>
      </c>
      <c r="B33" s="104" t="s">
        <v>1095</v>
      </c>
      <c r="C33" s="105" t="s">
        <v>1096</v>
      </c>
      <c r="D33" s="103">
        <v>4.53</v>
      </c>
      <c r="E33" s="106">
        <v>3</v>
      </c>
      <c r="F33" s="107" t="s">
        <v>40</v>
      </c>
      <c r="G33" s="103">
        <v>13.59</v>
      </c>
      <c r="H33" s="130">
        <v>30.17</v>
      </c>
      <c r="I33" s="130"/>
      <c r="J33" s="130">
        <f>H33-I33</f>
        <v>30.17</v>
      </c>
    </row>
    <row r="34" spans="1:10" s="33" customFormat="1" ht="25.5">
      <c r="A34" s="73" t="s">
        <v>282</v>
      </c>
      <c r="B34" s="26" t="s">
        <v>749</v>
      </c>
      <c r="C34" s="27" t="s">
        <v>750</v>
      </c>
      <c r="D34" s="21">
        <v>55.08</v>
      </c>
      <c r="E34" s="41">
        <v>2</v>
      </c>
      <c r="F34" s="42" t="s">
        <v>40</v>
      </c>
      <c r="G34" s="21">
        <v>110.16</v>
      </c>
      <c r="H34" s="21">
        <v>110.15</v>
      </c>
      <c r="I34" s="21"/>
      <c r="J34" s="64">
        <f>H34-I34</f>
        <v>110.15</v>
      </c>
    </row>
    <row r="35" spans="1:10" s="108" customFormat="1" ht="15">
      <c r="A35" s="142" t="s">
        <v>536</v>
      </c>
      <c r="B35" s="104" t="s">
        <v>1149</v>
      </c>
      <c r="C35" s="105" t="s">
        <v>1150</v>
      </c>
      <c r="D35" s="103">
        <v>301</v>
      </c>
      <c r="E35" s="106">
        <v>1</v>
      </c>
      <c r="F35" s="107" t="s">
        <v>40</v>
      </c>
      <c r="G35" s="103">
        <v>301</v>
      </c>
      <c r="H35" s="130"/>
      <c r="I35" s="130"/>
      <c r="J35" s="130"/>
    </row>
    <row r="36" spans="1:10" s="108" customFormat="1" ht="25.5">
      <c r="A36" s="142" t="s">
        <v>536</v>
      </c>
      <c r="B36" s="104" t="s">
        <v>749</v>
      </c>
      <c r="C36" s="105" t="s">
        <v>750</v>
      </c>
      <c r="D36" s="103">
        <v>55.08</v>
      </c>
      <c r="E36" s="106">
        <v>6</v>
      </c>
      <c r="F36" s="107" t="s">
        <v>40</v>
      </c>
      <c r="G36" s="103">
        <v>330.48</v>
      </c>
      <c r="H36" s="130"/>
      <c r="I36" s="130"/>
      <c r="J36" s="130"/>
    </row>
    <row r="37" spans="1:10" s="108" customFormat="1" ht="15">
      <c r="A37" s="142" t="s">
        <v>536</v>
      </c>
      <c r="B37" s="104" t="s">
        <v>1151</v>
      </c>
      <c r="C37" s="105" t="s">
        <v>1152</v>
      </c>
      <c r="D37" s="103">
        <v>187.5</v>
      </c>
      <c r="E37" s="106">
        <v>2</v>
      </c>
      <c r="F37" s="107" t="s">
        <v>40</v>
      </c>
      <c r="G37" s="103">
        <v>375</v>
      </c>
      <c r="H37" s="130"/>
      <c r="I37" s="130"/>
      <c r="J37" s="130"/>
    </row>
    <row r="38" spans="1:10" s="108" customFormat="1" ht="25.5">
      <c r="A38" s="142" t="s">
        <v>536</v>
      </c>
      <c r="B38" s="104" t="s">
        <v>1113</v>
      </c>
      <c r="C38" s="105" t="s">
        <v>1114</v>
      </c>
      <c r="D38" s="103">
        <v>264.44</v>
      </c>
      <c r="E38" s="106">
        <v>2</v>
      </c>
      <c r="F38" s="107" t="s">
        <v>40</v>
      </c>
      <c r="G38" s="103">
        <v>528.88</v>
      </c>
      <c r="H38" s="130"/>
      <c r="I38" s="130"/>
      <c r="J38" s="130"/>
    </row>
    <row r="39" spans="1:10" s="108" customFormat="1" ht="25.5">
      <c r="A39" s="142" t="s">
        <v>536</v>
      </c>
      <c r="B39" s="104" t="s">
        <v>1153</v>
      </c>
      <c r="C39" s="105" t="s">
        <v>1154</v>
      </c>
      <c r="D39" s="103">
        <v>132</v>
      </c>
      <c r="E39" s="106">
        <v>1</v>
      </c>
      <c r="F39" s="107" t="s">
        <v>40</v>
      </c>
      <c r="G39" s="103">
        <v>132</v>
      </c>
      <c r="H39" s="130">
        <v>1716.88</v>
      </c>
      <c r="I39" s="130"/>
      <c r="J39" s="130">
        <f>H39-I39</f>
        <v>1716.88</v>
      </c>
    </row>
    <row r="40" spans="1:10" s="33" customFormat="1" ht="25.5">
      <c r="A40" s="60" t="s">
        <v>228</v>
      </c>
      <c r="B40" s="26" t="s">
        <v>502</v>
      </c>
      <c r="C40" s="27" t="s">
        <v>945</v>
      </c>
      <c r="D40" s="21">
        <v>359.04</v>
      </c>
      <c r="E40" s="41">
        <v>1</v>
      </c>
      <c r="F40" s="42" t="s">
        <v>40</v>
      </c>
      <c r="G40" s="21">
        <v>359.04</v>
      </c>
      <c r="H40" s="21">
        <v>359.04</v>
      </c>
      <c r="I40" s="21"/>
      <c r="J40" s="64">
        <f>H40-I40</f>
        <v>359.04</v>
      </c>
    </row>
    <row r="41" spans="1:10" s="108" customFormat="1" ht="25.5">
      <c r="A41" s="162" t="s">
        <v>1155</v>
      </c>
      <c r="B41" s="104" t="s">
        <v>705</v>
      </c>
      <c r="C41" s="105" t="s">
        <v>706</v>
      </c>
      <c r="D41" s="103">
        <v>117.91</v>
      </c>
      <c r="E41" s="106">
        <v>1</v>
      </c>
      <c r="F41" s="107" t="s">
        <v>40</v>
      </c>
      <c r="G41" s="103">
        <v>117.91</v>
      </c>
      <c r="H41" s="130">
        <v>117.91</v>
      </c>
      <c r="I41" s="130"/>
      <c r="J41" s="130">
        <f>H41-I41</f>
        <v>117.91</v>
      </c>
    </row>
  </sheetData>
  <sheetProtection/>
  <autoFilter ref="A1:J41">
    <sortState ref="A2:J41">
      <sortCondition sortBy="value" ref="A2:A41"/>
    </sortState>
  </autoFilter>
  <hyperlinks>
    <hyperlink ref="A13" r:id="rId1" display="http://forum.sibmama.ru/viewtopic.php?t=592985&amp;start=7335"/>
    <hyperlink ref="A22" r:id="rId2" display="http://forum.sibmama.ru/viewtopic.php?p=52187915"/>
    <hyperlink ref="A36:A37" r:id="rId3" display="http://www.odnoklassniki.ru/profile/283217609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197" t="s">
        <v>44</v>
      </c>
      <c r="B1" s="197"/>
      <c r="C1" s="197"/>
      <c r="D1" s="197"/>
      <c r="E1" s="197"/>
      <c r="F1" s="197"/>
      <c r="G1" s="197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3.28125" style="0" customWidth="1"/>
    <col min="2" max="2" width="13.28125" style="0" customWidth="1"/>
    <col min="3" max="3" width="6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174" t="s">
        <v>354</v>
      </c>
      <c r="B2" s="29" t="s">
        <v>1156</v>
      </c>
      <c r="C2" s="30" t="s">
        <v>1157</v>
      </c>
      <c r="D2" s="28">
        <v>59.98</v>
      </c>
      <c r="E2" s="31">
        <v>1</v>
      </c>
      <c r="F2" s="32" t="s">
        <v>40</v>
      </c>
      <c r="G2" s="28">
        <v>59.98</v>
      </c>
      <c r="H2" s="175">
        <v>59.98</v>
      </c>
      <c r="I2" s="175">
        <v>59.98</v>
      </c>
      <c r="J2" s="175">
        <f>H2-I2</f>
        <v>0</v>
      </c>
    </row>
    <row r="3" spans="1:10" s="155" customFormat="1" ht="25.5">
      <c r="A3" s="168" t="s">
        <v>309</v>
      </c>
      <c r="B3" s="146" t="s">
        <v>1158</v>
      </c>
      <c r="C3" s="147" t="s">
        <v>1159</v>
      </c>
      <c r="D3" s="172">
        <v>17.85</v>
      </c>
      <c r="E3" s="148">
        <v>6</v>
      </c>
      <c r="F3" s="149" t="s">
        <v>40</v>
      </c>
      <c r="G3" s="150">
        <v>107.1</v>
      </c>
      <c r="H3" s="173">
        <v>107.1</v>
      </c>
      <c r="I3" s="173"/>
      <c r="J3" s="151">
        <f>H3-I3</f>
        <v>107.1</v>
      </c>
    </row>
    <row r="4" spans="1:10" s="33" customFormat="1" ht="25.5">
      <c r="A4" s="176" t="s">
        <v>1188</v>
      </c>
      <c r="B4" s="26" t="s">
        <v>1189</v>
      </c>
      <c r="C4" s="27" t="s">
        <v>1190</v>
      </c>
      <c r="D4" s="164">
        <v>153.22</v>
      </c>
      <c r="E4" s="41">
        <v>1</v>
      </c>
      <c r="F4" s="42" t="s">
        <v>40</v>
      </c>
      <c r="G4" s="21">
        <v>153.22</v>
      </c>
      <c r="H4" s="77">
        <v>153.22</v>
      </c>
      <c r="I4" s="77"/>
      <c r="J4" s="77">
        <f>H4-I4</f>
        <v>153.22</v>
      </c>
    </row>
    <row r="5" spans="1:10" s="155" customFormat="1" ht="15">
      <c r="A5" s="169" t="s">
        <v>75</v>
      </c>
      <c r="B5" s="146" t="s">
        <v>1191</v>
      </c>
      <c r="C5" s="147" t="s">
        <v>1192</v>
      </c>
      <c r="D5" s="172">
        <v>92.27</v>
      </c>
      <c r="E5" s="148">
        <v>1</v>
      </c>
      <c r="F5" s="149" t="s">
        <v>40</v>
      </c>
      <c r="G5" s="150">
        <v>92.27</v>
      </c>
      <c r="H5" s="173"/>
      <c r="I5" s="173"/>
      <c r="J5" s="173"/>
    </row>
    <row r="6" spans="1:10" s="33" customFormat="1" ht="15">
      <c r="A6" s="174" t="s">
        <v>1160</v>
      </c>
      <c r="B6" s="29" t="s">
        <v>1156</v>
      </c>
      <c r="C6" s="30" t="s">
        <v>1157</v>
      </c>
      <c r="D6" s="28">
        <v>59.98</v>
      </c>
      <c r="E6" s="31">
        <v>2</v>
      </c>
      <c r="F6" s="32" t="s">
        <v>40</v>
      </c>
      <c r="G6" s="28">
        <v>119.96</v>
      </c>
      <c r="H6" s="28">
        <v>119.96</v>
      </c>
      <c r="I6" s="28">
        <v>120</v>
      </c>
      <c r="J6" s="175">
        <f>H6-I6</f>
        <v>-0.04000000000000625</v>
      </c>
    </row>
    <row r="7" spans="1:10" s="155" customFormat="1" ht="15">
      <c r="A7" s="170" t="s">
        <v>801</v>
      </c>
      <c r="B7" s="146" t="s">
        <v>1161</v>
      </c>
      <c r="C7" s="147" t="s">
        <v>1162</v>
      </c>
      <c r="D7" s="150">
        <v>90.23</v>
      </c>
      <c r="E7" s="148">
        <v>1</v>
      </c>
      <c r="F7" s="149" t="s">
        <v>40</v>
      </c>
      <c r="G7" s="150">
        <v>90.23</v>
      </c>
      <c r="H7" s="150">
        <v>90.23</v>
      </c>
      <c r="I7" s="150">
        <v>160</v>
      </c>
      <c r="J7" s="151">
        <f>H7-I7</f>
        <v>-69.77</v>
      </c>
    </row>
    <row r="8" spans="1:10" s="33" customFormat="1" ht="25.5">
      <c r="A8" s="165" t="s">
        <v>950</v>
      </c>
      <c r="B8" s="26" t="s">
        <v>1163</v>
      </c>
      <c r="C8" s="27" t="s">
        <v>1164</v>
      </c>
      <c r="D8" s="21">
        <v>86.44</v>
      </c>
      <c r="E8" s="41">
        <v>1</v>
      </c>
      <c r="F8" s="42" t="s">
        <v>40</v>
      </c>
      <c r="G8" s="21">
        <v>86.44</v>
      </c>
      <c r="H8" s="21">
        <v>86.44</v>
      </c>
      <c r="I8" s="21"/>
      <c r="J8" s="64">
        <f>H8-I8</f>
        <v>86.44</v>
      </c>
    </row>
    <row r="9" spans="1:10" s="155" customFormat="1" ht="15">
      <c r="A9" s="171" t="s">
        <v>1165</v>
      </c>
      <c r="B9" s="146" t="s">
        <v>1166</v>
      </c>
      <c r="C9" s="147" t="s">
        <v>1167</v>
      </c>
      <c r="D9" s="150">
        <v>57.13</v>
      </c>
      <c r="E9" s="148">
        <v>2</v>
      </c>
      <c r="F9" s="149" t="s">
        <v>40</v>
      </c>
      <c r="G9" s="150">
        <v>114.26</v>
      </c>
      <c r="H9" s="151">
        <v>114.26</v>
      </c>
      <c r="I9" s="151"/>
      <c r="J9" s="151">
        <f>H9-I9</f>
        <v>114.26</v>
      </c>
    </row>
    <row r="10" spans="1:10" s="33" customFormat="1" ht="25.5">
      <c r="A10" s="165" t="s">
        <v>1168</v>
      </c>
      <c r="B10" s="26" t="s">
        <v>1169</v>
      </c>
      <c r="C10" s="27" t="s">
        <v>1170</v>
      </c>
      <c r="D10" s="21">
        <v>42</v>
      </c>
      <c r="E10" s="41">
        <v>1</v>
      </c>
      <c r="F10" s="42" t="s">
        <v>40</v>
      </c>
      <c r="G10" s="21">
        <v>42</v>
      </c>
      <c r="H10" s="21"/>
      <c r="I10" s="21"/>
      <c r="J10" s="64"/>
    </row>
    <row r="11" spans="1:10" s="33" customFormat="1" ht="15">
      <c r="A11" s="165" t="s">
        <v>1168</v>
      </c>
      <c r="B11" s="26" t="s">
        <v>1171</v>
      </c>
      <c r="C11" s="27" t="s">
        <v>1172</v>
      </c>
      <c r="D11" s="21">
        <v>63.88</v>
      </c>
      <c r="E11" s="41">
        <v>1</v>
      </c>
      <c r="F11" s="42" t="s">
        <v>40</v>
      </c>
      <c r="G11" s="21">
        <v>63.88</v>
      </c>
      <c r="H11" s="64">
        <v>105.88</v>
      </c>
      <c r="I11" s="64"/>
      <c r="J11" s="64">
        <f>H11-I11</f>
        <v>105.88</v>
      </c>
    </row>
    <row r="12" spans="1:10" s="184" customFormat="1" ht="15">
      <c r="A12" s="177" t="s">
        <v>282</v>
      </c>
      <c r="B12" s="178" t="s">
        <v>1156</v>
      </c>
      <c r="C12" s="179" t="s">
        <v>1157</v>
      </c>
      <c r="D12" s="180">
        <v>59.98</v>
      </c>
      <c r="E12" s="181">
        <v>2</v>
      </c>
      <c r="F12" s="182" t="s">
        <v>40</v>
      </c>
      <c r="G12" s="180"/>
      <c r="H12" s="183"/>
      <c r="I12" s="183"/>
      <c r="J12" s="183"/>
    </row>
    <row r="13" spans="1:10" s="184" customFormat="1" ht="15">
      <c r="A13" s="185" t="s">
        <v>282</v>
      </c>
      <c r="B13" s="178" t="s">
        <v>1110</v>
      </c>
      <c r="C13" s="179" t="s">
        <v>1111</v>
      </c>
      <c r="D13" s="186">
        <v>97.55</v>
      </c>
      <c r="E13" s="181">
        <v>1</v>
      </c>
      <c r="F13" s="182" t="s">
        <v>40</v>
      </c>
      <c r="G13" s="180">
        <v>97.55</v>
      </c>
      <c r="H13" s="183">
        <v>217.51</v>
      </c>
      <c r="I13" s="183">
        <v>218</v>
      </c>
      <c r="J13" s="183">
        <f>H13-I13</f>
        <v>-0.4900000000000091</v>
      </c>
    </row>
    <row r="14" spans="1:10" s="33" customFormat="1" ht="15">
      <c r="A14" s="166" t="s">
        <v>536</v>
      </c>
      <c r="B14" s="26" t="s">
        <v>1173</v>
      </c>
      <c r="C14" s="27" t="s">
        <v>1174</v>
      </c>
      <c r="D14" s="21">
        <v>207</v>
      </c>
      <c r="E14" s="41">
        <v>1</v>
      </c>
      <c r="F14" s="42" t="s">
        <v>40</v>
      </c>
      <c r="G14" s="21">
        <v>207</v>
      </c>
      <c r="H14" s="64"/>
      <c r="I14" s="64"/>
      <c r="J14" s="64"/>
    </row>
    <row r="15" spans="1:10" s="33" customFormat="1" ht="15">
      <c r="A15" s="167" t="s">
        <v>536</v>
      </c>
      <c r="B15" s="26" t="s">
        <v>1175</v>
      </c>
      <c r="C15" s="27" t="s">
        <v>1176</v>
      </c>
      <c r="D15" s="164">
        <v>137.5</v>
      </c>
      <c r="E15" s="41">
        <v>3</v>
      </c>
      <c r="F15" s="42" t="s">
        <v>40</v>
      </c>
      <c r="G15" s="21">
        <v>412.5</v>
      </c>
      <c r="H15" s="64"/>
      <c r="I15" s="64"/>
      <c r="J15" s="64"/>
    </row>
    <row r="16" spans="1:10" s="33" customFormat="1" ht="15">
      <c r="A16" s="167" t="s">
        <v>536</v>
      </c>
      <c r="B16" s="26" t="s">
        <v>1177</v>
      </c>
      <c r="C16" s="27" t="s">
        <v>1178</v>
      </c>
      <c r="D16" s="164">
        <v>117.42</v>
      </c>
      <c r="E16" s="41">
        <v>2</v>
      </c>
      <c r="F16" s="42" t="s">
        <v>40</v>
      </c>
      <c r="G16" s="21">
        <v>234.84</v>
      </c>
      <c r="H16" s="64"/>
      <c r="I16" s="64"/>
      <c r="J16" s="64"/>
    </row>
    <row r="17" spans="1:10" s="33" customFormat="1" ht="25.5">
      <c r="A17" s="167" t="s">
        <v>536</v>
      </c>
      <c r="B17" s="26" t="s">
        <v>12</v>
      </c>
      <c r="C17" s="27" t="s">
        <v>13</v>
      </c>
      <c r="D17" s="164">
        <v>205</v>
      </c>
      <c r="E17" s="41">
        <v>2</v>
      </c>
      <c r="F17" s="42" t="s">
        <v>40</v>
      </c>
      <c r="G17" s="21">
        <v>410</v>
      </c>
      <c r="H17" s="64">
        <v>1264.34</v>
      </c>
      <c r="I17" s="64"/>
      <c r="J17" s="64">
        <f>H17-I17</f>
        <v>1264.34</v>
      </c>
    </row>
    <row r="18" spans="1:10" s="33" customFormat="1" ht="15">
      <c r="A18" s="167" t="s">
        <v>536</v>
      </c>
      <c r="B18" s="26" t="s">
        <v>1191</v>
      </c>
      <c r="C18" s="27" t="s">
        <v>1192</v>
      </c>
      <c r="D18" s="164">
        <v>92.27</v>
      </c>
      <c r="E18" s="41">
        <v>1</v>
      </c>
      <c r="F18" s="42" t="s">
        <v>40</v>
      </c>
      <c r="G18" s="21">
        <v>92.27</v>
      </c>
      <c r="H18" s="77"/>
      <c r="I18" s="77"/>
      <c r="J18" s="77"/>
    </row>
    <row r="19" spans="1:10" s="33" customFormat="1" ht="15">
      <c r="A19" s="167" t="s">
        <v>536</v>
      </c>
      <c r="B19" s="26" t="s">
        <v>1191</v>
      </c>
      <c r="C19" s="27" t="s">
        <v>1192</v>
      </c>
      <c r="D19" s="164">
        <v>92.27</v>
      </c>
      <c r="E19" s="41">
        <v>1</v>
      </c>
      <c r="F19" s="42" t="s">
        <v>40</v>
      </c>
      <c r="G19" s="21">
        <v>92.27</v>
      </c>
      <c r="H19" s="77"/>
      <c r="I19" s="77"/>
      <c r="J19" s="77"/>
    </row>
    <row r="20" spans="1:10" s="33" customFormat="1" ht="15">
      <c r="A20" s="167" t="s">
        <v>536</v>
      </c>
      <c r="B20" s="26" t="s">
        <v>1191</v>
      </c>
      <c r="C20" s="27" t="s">
        <v>1192</v>
      </c>
      <c r="D20" s="164">
        <v>92.27</v>
      </c>
      <c r="E20" s="41">
        <v>1</v>
      </c>
      <c r="F20" s="42" t="s">
        <v>40</v>
      </c>
      <c r="G20" s="21">
        <v>92.27</v>
      </c>
      <c r="H20" s="77"/>
      <c r="I20" s="77"/>
      <c r="J20" s="77"/>
    </row>
    <row r="21" spans="1:10" s="155" customFormat="1" ht="15">
      <c r="A21" s="171" t="s">
        <v>228</v>
      </c>
      <c r="B21" s="146" t="s">
        <v>1179</v>
      </c>
      <c r="C21" s="147" t="s">
        <v>1180</v>
      </c>
      <c r="D21" s="150">
        <v>37.5</v>
      </c>
      <c r="E21" s="148">
        <v>4</v>
      </c>
      <c r="F21" s="149" t="s">
        <v>40</v>
      </c>
      <c r="G21" s="150">
        <v>150</v>
      </c>
      <c r="H21" s="151"/>
      <c r="I21" s="151"/>
      <c r="J21" s="151"/>
    </row>
    <row r="22" spans="1:10" s="155" customFormat="1" ht="25.5">
      <c r="A22" s="171" t="s">
        <v>228</v>
      </c>
      <c r="B22" s="146" t="s">
        <v>1181</v>
      </c>
      <c r="C22" s="147" t="s">
        <v>1182</v>
      </c>
      <c r="D22" s="150">
        <v>35.88</v>
      </c>
      <c r="E22" s="148">
        <v>4</v>
      </c>
      <c r="F22" s="149" t="s">
        <v>40</v>
      </c>
      <c r="G22" s="150">
        <v>142.52</v>
      </c>
      <c r="H22" s="151">
        <v>293.52</v>
      </c>
      <c r="I22" s="151"/>
      <c r="J22" s="151">
        <f>H22-I22</f>
        <v>293.52</v>
      </c>
    </row>
    <row r="23" spans="1:10" s="33" customFormat="1" ht="15">
      <c r="A23" s="165" t="s">
        <v>1183</v>
      </c>
      <c r="B23" s="26" t="s">
        <v>1184</v>
      </c>
      <c r="C23" s="27" t="s">
        <v>1185</v>
      </c>
      <c r="D23" s="21">
        <v>51.19</v>
      </c>
      <c r="E23" s="41">
        <v>1</v>
      </c>
      <c r="F23" s="42" t="s">
        <v>40</v>
      </c>
      <c r="G23" s="21">
        <v>51.19</v>
      </c>
      <c r="H23" s="21"/>
      <c r="I23" s="21"/>
      <c r="J23" s="64"/>
    </row>
    <row r="24" spans="1:10" s="33" customFormat="1" ht="15">
      <c r="A24" s="165" t="s">
        <v>1183</v>
      </c>
      <c r="B24" s="26" t="s">
        <v>1186</v>
      </c>
      <c r="C24" s="27" t="s">
        <v>1187</v>
      </c>
      <c r="D24" s="21">
        <v>103.75</v>
      </c>
      <c r="E24" s="41">
        <v>1</v>
      </c>
      <c r="F24" s="42" t="s">
        <v>40</v>
      </c>
      <c r="G24" s="21">
        <v>103.75</v>
      </c>
      <c r="H24" s="21">
        <v>154.94</v>
      </c>
      <c r="I24" s="21"/>
      <c r="J24" s="64">
        <f>H24-I24</f>
        <v>154.94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0.7109375" style="0" customWidth="1"/>
    <col min="2" max="2" width="13.00390625" style="0" customWidth="1"/>
    <col min="3" max="3" width="63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68" t="s">
        <v>354</v>
      </c>
      <c r="B2" s="146" t="s">
        <v>1193</v>
      </c>
      <c r="C2" s="147" t="s">
        <v>1194</v>
      </c>
      <c r="D2" s="150">
        <v>104.57</v>
      </c>
      <c r="E2" s="148">
        <v>2</v>
      </c>
      <c r="F2" s="149" t="s">
        <v>40</v>
      </c>
      <c r="G2" s="150">
        <v>209.14</v>
      </c>
      <c r="H2" s="150"/>
      <c r="I2" s="150"/>
      <c r="J2" s="150"/>
    </row>
    <row r="3" spans="1:10" ht="15">
      <c r="A3" s="168" t="s">
        <v>354</v>
      </c>
      <c r="B3" s="146" t="s">
        <v>1195</v>
      </c>
      <c r="C3" s="147" t="s">
        <v>1196</v>
      </c>
      <c r="D3" s="150">
        <v>108.17</v>
      </c>
      <c r="E3" s="148">
        <v>1</v>
      </c>
      <c r="F3" s="149" t="s">
        <v>40</v>
      </c>
      <c r="G3" s="150">
        <v>108.17</v>
      </c>
      <c r="H3" s="150"/>
      <c r="I3" s="150"/>
      <c r="J3" s="150"/>
    </row>
    <row r="4" spans="1:10" ht="25.5">
      <c r="A4" s="187" t="s">
        <v>354</v>
      </c>
      <c r="B4" s="146" t="s">
        <v>1197</v>
      </c>
      <c r="C4" s="147" t="s">
        <v>1198</v>
      </c>
      <c r="D4" s="150">
        <v>43.5</v>
      </c>
      <c r="E4" s="148">
        <v>3</v>
      </c>
      <c r="F4" s="149" t="s">
        <v>40</v>
      </c>
      <c r="G4" s="150">
        <v>130.5</v>
      </c>
      <c r="H4" s="151"/>
      <c r="I4" s="151"/>
      <c r="J4" s="151"/>
    </row>
    <row r="5" spans="1:10" ht="25.5">
      <c r="A5" s="187" t="s">
        <v>354</v>
      </c>
      <c r="B5" s="146" t="s">
        <v>1199</v>
      </c>
      <c r="C5" s="147" t="s">
        <v>1200</v>
      </c>
      <c r="D5" s="150">
        <v>41.4</v>
      </c>
      <c r="E5" s="148">
        <v>3</v>
      </c>
      <c r="F5" s="149" t="s">
        <v>40</v>
      </c>
      <c r="G5" s="150">
        <v>124.2</v>
      </c>
      <c r="H5" s="151">
        <v>572</v>
      </c>
      <c r="I5" s="151"/>
      <c r="J5" s="151">
        <f>H5-I5</f>
        <v>572</v>
      </c>
    </row>
    <row r="6" spans="1:10" s="33" customFormat="1" ht="25.5">
      <c r="A6" s="189" t="s">
        <v>1201</v>
      </c>
      <c r="B6" s="26" t="s">
        <v>412</v>
      </c>
      <c r="C6" s="27" t="s">
        <v>413</v>
      </c>
      <c r="D6" s="21">
        <v>45</v>
      </c>
      <c r="E6" s="41">
        <v>3</v>
      </c>
      <c r="F6" s="42" t="s">
        <v>40</v>
      </c>
      <c r="G6" s="21">
        <v>135</v>
      </c>
      <c r="H6" s="64">
        <v>135</v>
      </c>
      <c r="I6" s="64"/>
      <c r="J6" s="64">
        <f>H6-I6</f>
        <v>135</v>
      </c>
    </row>
    <row r="7" spans="1:10" ht="25.5">
      <c r="A7" s="168" t="s">
        <v>309</v>
      </c>
      <c r="B7" s="146" t="s">
        <v>1202</v>
      </c>
      <c r="C7" s="147" t="s">
        <v>1203</v>
      </c>
      <c r="D7" s="150">
        <v>281.25</v>
      </c>
      <c r="E7" s="148">
        <v>1</v>
      </c>
      <c r="F7" s="149" t="s">
        <v>40</v>
      </c>
      <c r="G7" s="150">
        <v>281.25</v>
      </c>
      <c r="H7" s="150"/>
      <c r="I7" s="150"/>
      <c r="J7" s="151"/>
    </row>
    <row r="8" spans="1:10" ht="15">
      <c r="A8" s="168" t="s">
        <v>309</v>
      </c>
      <c r="B8" s="146" t="s">
        <v>1204</v>
      </c>
      <c r="C8" s="147" t="s">
        <v>1205</v>
      </c>
      <c r="D8" s="150">
        <v>188.71</v>
      </c>
      <c r="E8" s="148">
        <v>2</v>
      </c>
      <c r="F8" s="149" t="s">
        <v>40</v>
      </c>
      <c r="G8" s="150">
        <v>377.42</v>
      </c>
      <c r="H8" s="150"/>
      <c r="I8" s="150"/>
      <c r="J8" s="151"/>
    </row>
    <row r="9" spans="1:10" ht="25.5">
      <c r="A9" s="168" t="s">
        <v>309</v>
      </c>
      <c r="B9" s="146" t="s">
        <v>1206</v>
      </c>
      <c r="C9" s="147" t="s">
        <v>1207</v>
      </c>
      <c r="D9" s="150">
        <v>261.02</v>
      </c>
      <c r="E9" s="148">
        <v>2</v>
      </c>
      <c r="F9" s="149" t="s">
        <v>40</v>
      </c>
      <c r="G9" s="150">
        <v>522.04</v>
      </c>
      <c r="H9" s="150"/>
      <c r="I9" s="150"/>
      <c r="J9" s="151"/>
    </row>
    <row r="10" spans="1:10" ht="25.5">
      <c r="A10" s="187" t="s">
        <v>1208</v>
      </c>
      <c r="B10" s="146" t="s">
        <v>1209</v>
      </c>
      <c r="C10" s="147" t="s">
        <v>1210</v>
      </c>
      <c r="D10" s="150">
        <v>42.64</v>
      </c>
      <c r="E10" s="148">
        <v>2</v>
      </c>
      <c r="F10" s="149" t="s">
        <v>40</v>
      </c>
      <c r="G10" s="150">
        <v>85.28</v>
      </c>
      <c r="H10" s="151">
        <v>1265.99</v>
      </c>
      <c r="I10" s="151"/>
      <c r="J10" s="151">
        <f>H10-I10</f>
        <v>1265.99</v>
      </c>
    </row>
    <row r="11" spans="1:10" s="33" customFormat="1" ht="25.5">
      <c r="A11" s="190" t="s">
        <v>1211</v>
      </c>
      <c r="B11" s="26" t="s">
        <v>1212</v>
      </c>
      <c r="C11" s="27" t="s">
        <v>1213</v>
      </c>
      <c r="D11" s="21">
        <v>148.44</v>
      </c>
      <c r="E11" s="41">
        <v>1</v>
      </c>
      <c r="F11" s="42" t="s">
        <v>40</v>
      </c>
      <c r="G11" s="21">
        <v>148.44</v>
      </c>
      <c r="H11" s="21"/>
      <c r="I11" s="21"/>
      <c r="J11" s="64"/>
    </row>
    <row r="12" spans="1:10" s="33" customFormat="1" ht="25.5">
      <c r="A12" s="191" t="s">
        <v>1211</v>
      </c>
      <c r="B12" s="26" t="s">
        <v>214</v>
      </c>
      <c r="C12" s="27" t="s">
        <v>215</v>
      </c>
      <c r="D12" s="21">
        <v>183.58</v>
      </c>
      <c r="E12" s="41">
        <v>1</v>
      </c>
      <c r="F12" s="42" t="s">
        <v>40</v>
      </c>
      <c r="G12" s="21">
        <v>183.58</v>
      </c>
      <c r="H12" s="21"/>
      <c r="I12" s="21"/>
      <c r="J12" s="64"/>
    </row>
    <row r="13" spans="1:10" s="33" customFormat="1" ht="25.5">
      <c r="A13" s="189" t="s">
        <v>1211</v>
      </c>
      <c r="B13" s="26" t="s">
        <v>1214</v>
      </c>
      <c r="C13" s="27" t="s">
        <v>1215</v>
      </c>
      <c r="D13" s="21">
        <v>94.96</v>
      </c>
      <c r="E13" s="41">
        <v>1</v>
      </c>
      <c r="F13" s="42" t="s">
        <v>40</v>
      </c>
      <c r="G13" s="21">
        <v>94.96</v>
      </c>
      <c r="H13" s="64">
        <v>426.98</v>
      </c>
      <c r="I13" s="64"/>
      <c r="J13" s="64">
        <f>H13-I13</f>
        <v>426.98</v>
      </c>
    </row>
    <row r="14" spans="1:10" ht="25.5">
      <c r="A14" s="187" t="s">
        <v>398</v>
      </c>
      <c r="B14" s="146" t="s">
        <v>1214</v>
      </c>
      <c r="C14" s="147" t="s">
        <v>1215</v>
      </c>
      <c r="D14" s="150">
        <v>94.96</v>
      </c>
      <c r="E14" s="148">
        <v>1</v>
      </c>
      <c r="F14" s="149" t="s">
        <v>40</v>
      </c>
      <c r="G14" s="150">
        <v>94.96</v>
      </c>
      <c r="H14" s="151">
        <v>94.96</v>
      </c>
      <c r="I14" s="151"/>
      <c r="J14" s="151">
        <f>H14-I14</f>
        <v>94.96</v>
      </c>
    </row>
    <row r="15" spans="1:10" s="33" customFormat="1" ht="25.5">
      <c r="A15" s="190" t="s">
        <v>1216</v>
      </c>
      <c r="B15" s="26" t="s">
        <v>1217</v>
      </c>
      <c r="C15" s="27" t="s">
        <v>1218</v>
      </c>
      <c r="D15" s="21">
        <v>132.36</v>
      </c>
      <c r="E15" s="41">
        <v>1</v>
      </c>
      <c r="F15" s="42" t="s">
        <v>40</v>
      </c>
      <c r="G15" s="21">
        <v>132.36</v>
      </c>
      <c r="H15" s="21">
        <v>132.36</v>
      </c>
      <c r="I15" s="21"/>
      <c r="J15" s="64">
        <f>H15-I15</f>
        <v>132.36</v>
      </c>
    </row>
    <row r="16" spans="1:10" ht="25.5">
      <c r="A16" s="168" t="s">
        <v>1050</v>
      </c>
      <c r="B16" s="146" t="s">
        <v>1214</v>
      </c>
      <c r="C16" s="147" t="s">
        <v>1215</v>
      </c>
      <c r="D16" s="150">
        <v>94.96</v>
      </c>
      <c r="E16" s="148">
        <v>2</v>
      </c>
      <c r="F16" s="149" t="s">
        <v>40</v>
      </c>
      <c r="G16" s="150">
        <v>189.92</v>
      </c>
      <c r="H16" s="151"/>
      <c r="I16" s="151"/>
      <c r="J16" s="151"/>
    </row>
    <row r="17" spans="1:10" ht="25.5">
      <c r="A17" s="187" t="s">
        <v>1050</v>
      </c>
      <c r="B17" s="146" t="s">
        <v>412</v>
      </c>
      <c r="C17" s="147" t="s">
        <v>413</v>
      </c>
      <c r="D17" s="150">
        <v>45</v>
      </c>
      <c r="E17" s="148">
        <v>3</v>
      </c>
      <c r="F17" s="149" t="s">
        <v>40</v>
      </c>
      <c r="G17" s="150">
        <v>135</v>
      </c>
      <c r="H17" s="151">
        <v>324.96</v>
      </c>
      <c r="I17" s="151"/>
      <c r="J17" s="151">
        <f>H17-I17</f>
        <v>324.96</v>
      </c>
    </row>
    <row r="18" spans="1:10" s="33" customFormat="1" ht="25.5">
      <c r="A18" s="189" t="s">
        <v>359</v>
      </c>
      <c r="B18" s="26" t="s">
        <v>412</v>
      </c>
      <c r="C18" s="27" t="s">
        <v>413</v>
      </c>
      <c r="D18" s="21">
        <v>45</v>
      </c>
      <c r="E18" s="41">
        <v>3</v>
      </c>
      <c r="F18" s="42" t="s">
        <v>40</v>
      </c>
      <c r="G18" s="21">
        <v>135</v>
      </c>
      <c r="H18" s="21"/>
      <c r="I18" s="21"/>
      <c r="J18" s="64"/>
    </row>
    <row r="19" spans="1:10" s="33" customFormat="1" ht="15">
      <c r="A19" s="190" t="s">
        <v>359</v>
      </c>
      <c r="B19" s="26" t="s">
        <v>1219</v>
      </c>
      <c r="C19" s="27" t="s">
        <v>1220</v>
      </c>
      <c r="D19" s="21">
        <v>294.71</v>
      </c>
      <c r="E19" s="41">
        <v>1</v>
      </c>
      <c r="F19" s="42" t="s">
        <v>40</v>
      </c>
      <c r="G19" s="21">
        <v>294.71</v>
      </c>
      <c r="H19" s="21">
        <v>429.71</v>
      </c>
      <c r="I19" s="21"/>
      <c r="J19" s="64">
        <f>H19-I19</f>
        <v>429.71</v>
      </c>
    </row>
    <row r="20" spans="1:10" ht="25.5">
      <c r="A20" s="187" t="s">
        <v>249</v>
      </c>
      <c r="B20" s="146" t="s">
        <v>1199</v>
      </c>
      <c r="C20" s="147" t="s">
        <v>1200</v>
      </c>
      <c r="D20" s="150">
        <v>41.4</v>
      </c>
      <c r="E20" s="148">
        <v>2</v>
      </c>
      <c r="F20" s="149" t="s">
        <v>40</v>
      </c>
      <c r="G20" s="150">
        <v>82.8</v>
      </c>
      <c r="H20" s="151">
        <v>82.8</v>
      </c>
      <c r="I20" s="151"/>
      <c r="J20" s="151">
        <f>H20-I20</f>
        <v>82.8</v>
      </c>
    </row>
    <row r="21" spans="1:10" s="33" customFormat="1" ht="25.5">
      <c r="A21" s="191" t="s">
        <v>637</v>
      </c>
      <c r="B21" s="26" t="s">
        <v>1105</v>
      </c>
      <c r="C21" s="27" t="s">
        <v>1106</v>
      </c>
      <c r="D21" s="21">
        <v>20.4</v>
      </c>
      <c r="E21" s="41">
        <v>5</v>
      </c>
      <c r="F21" s="42" t="s">
        <v>40</v>
      </c>
      <c r="G21" s="21">
        <v>102</v>
      </c>
      <c r="H21" s="21">
        <v>102</v>
      </c>
      <c r="I21" s="21"/>
      <c r="J21" s="64">
        <f>H21-I21</f>
        <v>102</v>
      </c>
    </row>
    <row r="22" spans="1:10" ht="25.5">
      <c r="A22" s="187" t="s">
        <v>75</v>
      </c>
      <c r="B22" s="146" t="s">
        <v>412</v>
      </c>
      <c r="C22" s="147" t="s">
        <v>413</v>
      </c>
      <c r="D22" s="150">
        <v>45</v>
      </c>
      <c r="E22" s="148">
        <v>2</v>
      </c>
      <c r="F22" s="149" t="s">
        <v>40</v>
      </c>
      <c r="G22" s="150">
        <v>90</v>
      </c>
      <c r="H22" s="151">
        <v>90</v>
      </c>
      <c r="I22" s="151"/>
      <c r="J22" s="151">
        <f>H22-I22</f>
        <v>90</v>
      </c>
    </row>
    <row r="23" spans="1:10" s="33" customFormat="1" ht="25.5">
      <c r="A23" s="190" t="s">
        <v>1221</v>
      </c>
      <c r="B23" s="26" t="s">
        <v>1209</v>
      </c>
      <c r="C23" s="27" t="s">
        <v>1210</v>
      </c>
      <c r="D23" s="21">
        <v>42.64</v>
      </c>
      <c r="E23" s="41">
        <v>1</v>
      </c>
      <c r="F23" s="42" t="s">
        <v>40</v>
      </c>
      <c r="G23" s="21">
        <v>42.64</v>
      </c>
      <c r="H23" s="64"/>
      <c r="I23" s="64"/>
      <c r="J23" s="64"/>
    </row>
    <row r="24" spans="1:10" s="33" customFormat="1" ht="25.5">
      <c r="A24" s="189" t="s">
        <v>1221</v>
      </c>
      <c r="B24" s="26" t="s">
        <v>1197</v>
      </c>
      <c r="C24" s="27" t="s">
        <v>1198</v>
      </c>
      <c r="D24" s="21">
        <v>43.5</v>
      </c>
      <c r="E24" s="41">
        <v>1</v>
      </c>
      <c r="F24" s="42" t="s">
        <v>40</v>
      </c>
      <c r="G24" s="21">
        <v>43.5</v>
      </c>
      <c r="H24" s="64"/>
      <c r="I24" s="64"/>
      <c r="J24" s="64"/>
    </row>
    <row r="25" spans="1:10" s="33" customFormat="1" ht="25.5">
      <c r="A25" s="189" t="s">
        <v>1221</v>
      </c>
      <c r="B25" s="26" t="s">
        <v>1199</v>
      </c>
      <c r="C25" s="27" t="s">
        <v>1200</v>
      </c>
      <c r="D25" s="21">
        <v>41.4</v>
      </c>
      <c r="E25" s="41">
        <v>1</v>
      </c>
      <c r="F25" s="42" t="s">
        <v>40</v>
      </c>
      <c r="G25" s="21">
        <v>41.4</v>
      </c>
      <c r="H25" s="64">
        <v>127.54</v>
      </c>
      <c r="I25" s="64"/>
      <c r="J25" s="64">
        <f>H25-I25</f>
        <v>127.54</v>
      </c>
    </row>
    <row r="26" spans="1:10" ht="15">
      <c r="A26" s="168" t="s">
        <v>1160</v>
      </c>
      <c r="B26" s="146" t="s">
        <v>593</v>
      </c>
      <c r="C26" s="147" t="s">
        <v>594</v>
      </c>
      <c r="D26" s="150">
        <v>10.91</v>
      </c>
      <c r="E26" s="148">
        <v>2</v>
      </c>
      <c r="F26" s="149" t="s">
        <v>40</v>
      </c>
      <c r="G26" s="150">
        <v>21.82</v>
      </c>
      <c r="H26" s="150">
        <v>21.82</v>
      </c>
      <c r="I26" s="150"/>
      <c r="J26" s="151">
        <f>H26-I26</f>
        <v>21.82</v>
      </c>
    </row>
    <row r="27" spans="1:10" s="33" customFormat="1" ht="15">
      <c r="A27" s="191" t="s">
        <v>1222</v>
      </c>
      <c r="B27" s="26" t="s">
        <v>1223</v>
      </c>
      <c r="C27" s="27" t="s">
        <v>1224</v>
      </c>
      <c r="D27" s="21">
        <v>86.67</v>
      </c>
      <c r="E27" s="41">
        <v>1</v>
      </c>
      <c r="F27" s="42" t="s">
        <v>40</v>
      </c>
      <c r="G27" s="21">
        <v>86.67</v>
      </c>
      <c r="H27" s="21"/>
      <c r="I27" s="21"/>
      <c r="J27" s="64"/>
    </row>
    <row r="28" spans="1:10" s="33" customFormat="1" ht="25.5">
      <c r="A28" s="191" t="s">
        <v>1222</v>
      </c>
      <c r="B28" s="26" t="s">
        <v>1225</v>
      </c>
      <c r="C28" s="27" t="s">
        <v>1226</v>
      </c>
      <c r="D28" s="21">
        <v>75.68</v>
      </c>
      <c r="E28" s="41">
        <v>1</v>
      </c>
      <c r="F28" s="42" t="s">
        <v>40</v>
      </c>
      <c r="G28" s="21">
        <v>75.68</v>
      </c>
      <c r="H28" s="21">
        <v>162.35</v>
      </c>
      <c r="I28" s="21"/>
      <c r="J28" s="64">
        <f>H28-I28</f>
        <v>162.35</v>
      </c>
    </row>
    <row r="29" spans="1:10" ht="25.5">
      <c r="A29" s="187" t="s">
        <v>200</v>
      </c>
      <c r="B29" s="146" t="s">
        <v>1209</v>
      </c>
      <c r="C29" s="147" t="s">
        <v>1210</v>
      </c>
      <c r="D29" s="150">
        <v>42.64</v>
      </c>
      <c r="E29" s="148">
        <v>3</v>
      </c>
      <c r="F29" s="149" t="s">
        <v>40</v>
      </c>
      <c r="G29" s="150">
        <v>127.92</v>
      </c>
      <c r="H29" s="151"/>
      <c r="I29" s="151"/>
      <c r="J29" s="151"/>
    </row>
    <row r="30" spans="1:10" ht="25.5">
      <c r="A30" s="187" t="s">
        <v>200</v>
      </c>
      <c r="B30" s="146" t="s">
        <v>1197</v>
      </c>
      <c r="C30" s="147" t="s">
        <v>1198</v>
      </c>
      <c r="D30" s="150">
        <v>43.5</v>
      </c>
      <c r="E30" s="148">
        <v>3</v>
      </c>
      <c r="F30" s="149" t="s">
        <v>40</v>
      </c>
      <c r="G30" s="150">
        <v>130.5</v>
      </c>
      <c r="H30" s="151"/>
      <c r="I30" s="151"/>
      <c r="J30" s="151"/>
    </row>
    <row r="31" spans="1:10" ht="25.5">
      <c r="A31" s="187" t="s">
        <v>200</v>
      </c>
      <c r="B31" s="146" t="s">
        <v>1227</v>
      </c>
      <c r="C31" s="147" t="s">
        <v>1228</v>
      </c>
      <c r="D31" s="150">
        <v>42.64</v>
      </c>
      <c r="E31" s="148">
        <v>3</v>
      </c>
      <c r="F31" s="149" t="s">
        <v>40</v>
      </c>
      <c r="G31" s="150">
        <v>127.92</v>
      </c>
      <c r="H31" s="151"/>
      <c r="I31" s="151"/>
      <c r="J31" s="151"/>
    </row>
    <row r="32" spans="1:10" ht="25.5">
      <c r="A32" s="187" t="s">
        <v>200</v>
      </c>
      <c r="B32" s="146" t="s">
        <v>1199</v>
      </c>
      <c r="C32" s="147" t="s">
        <v>1200</v>
      </c>
      <c r="D32" s="150">
        <v>41.4</v>
      </c>
      <c r="E32" s="148">
        <v>3</v>
      </c>
      <c r="F32" s="149" t="s">
        <v>40</v>
      </c>
      <c r="G32" s="150">
        <v>124.2</v>
      </c>
      <c r="H32" s="151">
        <v>510.51</v>
      </c>
      <c r="I32" s="151"/>
      <c r="J32" s="151">
        <f>H32-I32</f>
        <v>510.51</v>
      </c>
    </row>
    <row r="33" spans="1:10" s="33" customFormat="1" ht="25.5">
      <c r="A33" s="190" t="s">
        <v>995</v>
      </c>
      <c r="B33" s="26" t="s">
        <v>1229</v>
      </c>
      <c r="C33" s="27" t="s">
        <v>1230</v>
      </c>
      <c r="D33" s="21">
        <v>166.79</v>
      </c>
      <c r="E33" s="41">
        <v>1</v>
      </c>
      <c r="F33" s="42" t="s">
        <v>40</v>
      </c>
      <c r="G33" s="21">
        <v>166.79</v>
      </c>
      <c r="H33" s="64">
        <v>166.79</v>
      </c>
      <c r="I33" s="64"/>
      <c r="J33" s="64">
        <f>H33-I33</f>
        <v>166.79</v>
      </c>
    </row>
    <row r="34" spans="1:10" ht="15">
      <c r="A34" s="168" t="s">
        <v>49</v>
      </c>
      <c r="B34" s="146" t="s">
        <v>1231</v>
      </c>
      <c r="C34" s="147" t="s">
        <v>1232</v>
      </c>
      <c r="D34" s="150">
        <v>50.6</v>
      </c>
      <c r="E34" s="148">
        <v>1</v>
      </c>
      <c r="F34" s="149" t="s">
        <v>40</v>
      </c>
      <c r="G34" s="150">
        <v>50.6</v>
      </c>
      <c r="H34" s="150"/>
      <c r="I34" s="150"/>
      <c r="J34" s="151"/>
    </row>
    <row r="35" spans="1:10" ht="15">
      <c r="A35" s="168" t="s">
        <v>49</v>
      </c>
      <c r="B35" s="146" t="s">
        <v>1233</v>
      </c>
      <c r="C35" s="147" t="s">
        <v>1234</v>
      </c>
      <c r="D35" s="150">
        <v>79.96</v>
      </c>
      <c r="E35" s="148">
        <v>1</v>
      </c>
      <c r="F35" s="149" t="s">
        <v>40</v>
      </c>
      <c r="G35" s="150">
        <v>79.96</v>
      </c>
      <c r="H35" s="150"/>
      <c r="I35" s="150"/>
      <c r="J35" s="151"/>
    </row>
    <row r="36" spans="1:10" ht="15">
      <c r="A36" s="168" t="s">
        <v>49</v>
      </c>
      <c r="B36" s="146" t="s">
        <v>1235</v>
      </c>
      <c r="C36" s="147" t="s">
        <v>1236</v>
      </c>
      <c r="D36" s="150">
        <v>60.75</v>
      </c>
      <c r="E36" s="148">
        <v>1</v>
      </c>
      <c r="F36" s="149" t="s">
        <v>40</v>
      </c>
      <c r="G36" s="150">
        <v>6.75</v>
      </c>
      <c r="H36" s="151"/>
      <c r="I36" s="151"/>
      <c r="J36" s="151"/>
    </row>
    <row r="37" spans="1:10" ht="15">
      <c r="A37" s="168" t="s">
        <v>49</v>
      </c>
      <c r="B37" s="146" t="s">
        <v>1237</v>
      </c>
      <c r="C37" s="147" t="s">
        <v>1238</v>
      </c>
      <c r="D37" s="150">
        <v>41.99</v>
      </c>
      <c r="E37" s="148">
        <v>1</v>
      </c>
      <c r="F37" s="149" t="s">
        <v>40</v>
      </c>
      <c r="G37" s="150">
        <v>41.99</v>
      </c>
      <c r="H37" s="151">
        <v>233.3</v>
      </c>
      <c r="I37" s="151"/>
      <c r="J37" s="151">
        <f>H37-I37</f>
        <v>233.3</v>
      </c>
    </row>
    <row r="38" spans="1:10" s="33" customFormat="1" ht="15">
      <c r="A38" s="190" t="s">
        <v>950</v>
      </c>
      <c r="B38" s="26" t="s">
        <v>1239</v>
      </c>
      <c r="C38" s="27" t="s">
        <v>1240</v>
      </c>
      <c r="D38" s="21">
        <v>297.42</v>
      </c>
      <c r="E38" s="41">
        <v>1</v>
      </c>
      <c r="F38" s="42" t="s">
        <v>40</v>
      </c>
      <c r="G38" s="21">
        <v>297.42</v>
      </c>
      <c r="H38" s="21">
        <v>297.42</v>
      </c>
      <c r="I38" s="21"/>
      <c r="J38" s="64">
        <f>H38-I38</f>
        <v>297.42</v>
      </c>
    </row>
    <row r="39" spans="1:10" ht="25.5">
      <c r="A39" s="168" t="s">
        <v>1241</v>
      </c>
      <c r="B39" s="146" t="s">
        <v>1209</v>
      </c>
      <c r="C39" s="147" t="s">
        <v>1210</v>
      </c>
      <c r="D39" s="150">
        <v>42.64</v>
      </c>
      <c r="E39" s="148">
        <v>6</v>
      </c>
      <c r="F39" s="149" t="s">
        <v>40</v>
      </c>
      <c r="G39" s="150">
        <v>255.84</v>
      </c>
      <c r="H39" s="150">
        <v>255.81</v>
      </c>
      <c r="I39" s="150"/>
      <c r="J39" s="151">
        <f>H39-I39</f>
        <v>255.81</v>
      </c>
    </row>
    <row r="40" spans="1:10" s="33" customFormat="1" ht="25.5">
      <c r="A40" s="189" t="s">
        <v>376</v>
      </c>
      <c r="B40" s="26" t="s">
        <v>1199</v>
      </c>
      <c r="C40" s="27" t="s">
        <v>1200</v>
      </c>
      <c r="D40" s="21">
        <v>41.4</v>
      </c>
      <c r="E40" s="41">
        <v>3</v>
      </c>
      <c r="F40" s="42" t="s">
        <v>40</v>
      </c>
      <c r="G40" s="21">
        <v>124.2</v>
      </c>
      <c r="H40" s="64">
        <v>124.2</v>
      </c>
      <c r="I40" s="64"/>
      <c r="J40" s="64">
        <f>H40-I40</f>
        <v>124.2</v>
      </c>
    </row>
    <row r="41" spans="1:10" ht="25.5">
      <c r="A41" s="188" t="s">
        <v>427</v>
      </c>
      <c r="B41" s="146" t="s">
        <v>1242</v>
      </c>
      <c r="C41" s="147" t="s">
        <v>1243</v>
      </c>
      <c r="D41" s="150">
        <v>244.59</v>
      </c>
      <c r="E41" s="148">
        <v>1</v>
      </c>
      <c r="F41" s="149" t="s">
        <v>40</v>
      </c>
      <c r="G41" s="150">
        <v>244.59</v>
      </c>
      <c r="H41" s="150"/>
      <c r="I41" s="150"/>
      <c r="J41" s="151"/>
    </row>
    <row r="42" spans="1:10" ht="15">
      <c r="A42" s="188" t="s">
        <v>427</v>
      </c>
      <c r="B42" s="146" t="s">
        <v>1244</v>
      </c>
      <c r="C42" s="147" t="s">
        <v>1245</v>
      </c>
      <c r="D42" s="150">
        <v>381.25</v>
      </c>
      <c r="E42" s="148">
        <v>5</v>
      </c>
      <c r="F42" s="149" t="s">
        <v>40</v>
      </c>
      <c r="G42" s="150">
        <v>1906.25</v>
      </c>
      <c r="H42" s="150">
        <v>2155.84</v>
      </c>
      <c r="I42" s="150"/>
      <c r="J42" s="151">
        <f>H42-I42</f>
        <v>2155.84</v>
      </c>
    </row>
    <row r="43" spans="1:10" s="33" customFormat="1" ht="25.5">
      <c r="A43" s="189" t="s">
        <v>160</v>
      </c>
      <c r="B43" s="26" t="s">
        <v>1197</v>
      </c>
      <c r="C43" s="27" t="s">
        <v>1198</v>
      </c>
      <c r="D43" s="21">
        <v>43.5</v>
      </c>
      <c r="E43" s="41">
        <v>2</v>
      </c>
      <c r="F43" s="42" t="s">
        <v>40</v>
      </c>
      <c r="G43" s="21">
        <v>87</v>
      </c>
      <c r="H43" s="64"/>
      <c r="I43" s="64"/>
      <c r="J43" s="64"/>
    </row>
    <row r="44" spans="1:10" s="33" customFormat="1" ht="25.5">
      <c r="A44" s="189" t="s">
        <v>160</v>
      </c>
      <c r="B44" s="26" t="s">
        <v>1227</v>
      </c>
      <c r="C44" s="27" t="s">
        <v>1228</v>
      </c>
      <c r="D44" s="21">
        <v>42.64</v>
      </c>
      <c r="E44" s="41">
        <v>2</v>
      </c>
      <c r="F44" s="42" t="s">
        <v>40</v>
      </c>
      <c r="G44" s="21">
        <v>85.28</v>
      </c>
      <c r="H44" s="64"/>
      <c r="I44" s="64"/>
      <c r="J44" s="64"/>
    </row>
    <row r="45" spans="1:10" s="33" customFormat="1" ht="25.5">
      <c r="A45" s="189" t="s">
        <v>1246</v>
      </c>
      <c r="B45" s="26" t="s">
        <v>1209</v>
      </c>
      <c r="C45" s="27" t="s">
        <v>1210</v>
      </c>
      <c r="D45" s="21">
        <v>42.64</v>
      </c>
      <c r="E45" s="41">
        <v>2</v>
      </c>
      <c r="F45" s="42" t="s">
        <v>40</v>
      </c>
      <c r="G45" s="21">
        <v>85.28</v>
      </c>
      <c r="H45" s="64"/>
      <c r="I45" s="64"/>
      <c r="J45" s="64"/>
    </row>
    <row r="46" spans="1:10" s="33" customFormat="1" ht="25.5">
      <c r="A46" s="189" t="s">
        <v>1246</v>
      </c>
      <c r="B46" s="26" t="s">
        <v>1199</v>
      </c>
      <c r="C46" s="27" t="s">
        <v>1200</v>
      </c>
      <c r="D46" s="21">
        <v>41.4</v>
      </c>
      <c r="E46" s="41">
        <v>2</v>
      </c>
      <c r="F46" s="42" t="s">
        <v>40</v>
      </c>
      <c r="G46" s="21">
        <v>82.8</v>
      </c>
      <c r="H46" s="64">
        <v>340.34</v>
      </c>
      <c r="I46" s="64"/>
      <c r="J46" s="64">
        <f>H46-I46</f>
        <v>340.34</v>
      </c>
    </row>
    <row r="47" spans="1:10" ht="25.5">
      <c r="A47" s="187" t="s">
        <v>1136</v>
      </c>
      <c r="B47" s="146" t="s">
        <v>1197</v>
      </c>
      <c r="C47" s="147" t="s">
        <v>1198</v>
      </c>
      <c r="D47" s="150">
        <v>43.5</v>
      </c>
      <c r="E47" s="148">
        <v>1</v>
      </c>
      <c r="F47" s="149" t="s">
        <v>40</v>
      </c>
      <c r="G47" s="150">
        <v>43.5</v>
      </c>
      <c r="H47" s="150"/>
      <c r="I47" s="150"/>
      <c r="J47" s="151"/>
    </row>
    <row r="48" spans="1:10" ht="25.5">
      <c r="A48" s="187" t="s">
        <v>1136</v>
      </c>
      <c r="B48" s="146" t="s">
        <v>1227</v>
      </c>
      <c r="C48" s="147" t="s">
        <v>1228</v>
      </c>
      <c r="D48" s="150">
        <v>42.64</v>
      </c>
      <c r="E48" s="148">
        <v>1</v>
      </c>
      <c r="F48" s="149" t="s">
        <v>40</v>
      </c>
      <c r="G48" s="150">
        <v>42.64</v>
      </c>
      <c r="H48" s="150"/>
      <c r="I48" s="150"/>
      <c r="J48" s="151"/>
    </row>
    <row r="49" spans="1:10" ht="25.5">
      <c r="A49" s="187" t="s">
        <v>1136</v>
      </c>
      <c r="B49" s="146" t="s">
        <v>1199</v>
      </c>
      <c r="C49" s="147" t="s">
        <v>1200</v>
      </c>
      <c r="D49" s="150">
        <v>41.4</v>
      </c>
      <c r="E49" s="148">
        <v>1</v>
      </c>
      <c r="F49" s="149" t="s">
        <v>40</v>
      </c>
      <c r="G49" s="150">
        <v>41.4</v>
      </c>
      <c r="H49" s="150"/>
      <c r="I49" s="150"/>
      <c r="J49" s="151"/>
    </row>
    <row r="50" spans="1:10" ht="15">
      <c r="A50" s="188" t="s">
        <v>1136</v>
      </c>
      <c r="B50" s="146" t="s">
        <v>1247</v>
      </c>
      <c r="C50" s="147" t="s">
        <v>1248</v>
      </c>
      <c r="D50" s="150">
        <v>5.29</v>
      </c>
      <c r="E50" s="148">
        <v>1</v>
      </c>
      <c r="F50" s="149" t="s">
        <v>40</v>
      </c>
      <c r="G50" s="150">
        <v>5.29</v>
      </c>
      <c r="H50" s="151"/>
      <c r="I50" s="151"/>
      <c r="J50" s="151"/>
    </row>
    <row r="51" spans="1:10" ht="15">
      <c r="A51" s="188" t="s">
        <v>1136</v>
      </c>
      <c r="B51" s="146" t="s">
        <v>1249</v>
      </c>
      <c r="C51" s="147" t="s">
        <v>1250</v>
      </c>
      <c r="D51" s="150">
        <v>5.4</v>
      </c>
      <c r="E51" s="148">
        <v>1</v>
      </c>
      <c r="F51" s="149" t="s">
        <v>40</v>
      </c>
      <c r="G51" s="150">
        <v>5.4</v>
      </c>
      <c r="H51" s="151"/>
      <c r="I51" s="151"/>
      <c r="J51" s="151"/>
    </row>
    <row r="52" spans="1:10" ht="25.5">
      <c r="A52" s="187" t="s">
        <v>1251</v>
      </c>
      <c r="B52" s="146" t="s">
        <v>1209</v>
      </c>
      <c r="C52" s="147" t="s">
        <v>1210</v>
      </c>
      <c r="D52" s="150">
        <v>42.64</v>
      </c>
      <c r="E52" s="148">
        <v>2</v>
      </c>
      <c r="F52" s="149" t="s">
        <v>40</v>
      </c>
      <c r="G52" s="150">
        <v>85.28</v>
      </c>
      <c r="H52" s="151">
        <v>233.49</v>
      </c>
      <c r="I52" s="151">
        <v>365</v>
      </c>
      <c r="J52" s="151">
        <f>H52-I52</f>
        <v>-131.51</v>
      </c>
    </row>
    <row r="53" spans="1:10" s="33" customFormat="1" ht="15">
      <c r="A53" s="190" t="s">
        <v>1252</v>
      </c>
      <c r="B53" s="26" t="s">
        <v>1253</v>
      </c>
      <c r="C53" s="27" t="s">
        <v>1254</v>
      </c>
      <c r="D53" s="21">
        <v>100</v>
      </c>
      <c r="E53" s="41">
        <v>3</v>
      </c>
      <c r="F53" s="42" t="s">
        <v>40</v>
      </c>
      <c r="G53" s="21">
        <v>300</v>
      </c>
      <c r="H53" s="21">
        <v>300</v>
      </c>
      <c r="I53" s="21"/>
      <c r="J53" s="64">
        <f>H53-I53</f>
        <v>300</v>
      </c>
    </row>
    <row r="54" spans="1:10" ht="25.5">
      <c r="A54" s="187" t="s">
        <v>282</v>
      </c>
      <c r="B54" s="146" t="s">
        <v>412</v>
      </c>
      <c r="C54" s="147" t="s">
        <v>413</v>
      </c>
      <c r="D54" s="150">
        <v>45</v>
      </c>
      <c r="E54" s="148">
        <v>1</v>
      </c>
      <c r="F54" s="149" t="s">
        <v>40</v>
      </c>
      <c r="G54" s="150">
        <v>45</v>
      </c>
      <c r="H54" s="151"/>
      <c r="I54" s="151"/>
      <c r="J54" s="151"/>
    </row>
    <row r="55" spans="1:10" ht="25.5">
      <c r="A55" s="187" t="s">
        <v>282</v>
      </c>
      <c r="B55" s="146" t="s">
        <v>1209</v>
      </c>
      <c r="C55" s="147" t="s">
        <v>1210</v>
      </c>
      <c r="D55" s="150">
        <v>42.64</v>
      </c>
      <c r="E55" s="148">
        <v>2</v>
      </c>
      <c r="F55" s="149" t="s">
        <v>40</v>
      </c>
      <c r="G55" s="150">
        <v>85.28</v>
      </c>
      <c r="H55" s="151"/>
      <c r="I55" s="151"/>
      <c r="J55" s="151"/>
    </row>
    <row r="56" spans="1:10" ht="25.5">
      <c r="A56" s="187" t="s">
        <v>282</v>
      </c>
      <c r="B56" s="146" t="s">
        <v>1199</v>
      </c>
      <c r="C56" s="147" t="s">
        <v>1200</v>
      </c>
      <c r="D56" s="150">
        <v>41.4</v>
      </c>
      <c r="E56" s="148">
        <v>2</v>
      </c>
      <c r="F56" s="149" t="s">
        <v>40</v>
      </c>
      <c r="G56" s="150">
        <v>82.4</v>
      </c>
      <c r="H56" s="151"/>
      <c r="I56" s="151"/>
      <c r="J56" s="151"/>
    </row>
    <row r="57" spans="1:10" ht="25.5">
      <c r="A57" s="187" t="s">
        <v>303</v>
      </c>
      <c r="B57" s="146" t="s">
        <v>1197</v>
      </c>
      <c r="C57" s="147" t="s">
        <v>1198</v>
      </c>
      <c r="D57" s="150">
        <v>43.5</v>
      </c>
      <c r="E57" s="148">
        <v>2</v>
      </c>
      <c r="F57" s="149" t="s">
        <v>40</v>
      </c>
      <c r="G57" s="150">
        <v>87</v>
      </c>
      <c r="H57" s="151">
        <v>300.07</v>
      </c>
      <c r="I57" s="151"/>
      <c r="J57" s="151">
        <f>H57-I57</f>
        <v>300.07</v>
      </c>
    </row>
    <row r="58" spans="1:10" s="33" customFormat="1" ht="25.5">
      <c r="A58" s="167" t="s">
        <v>536</v>
      </c>
      <c r="B58" s="26" t="s">
        <v>1199</v>
      </c>
      <c r="C58" s="27" t="s">
        <v>1200</v>
      </c>
      <c r="D58" s="21">
        <v>41.4</v>
      </c>
      <c r="E58" s="41">
        <v>1</v>
      </c>
      <c r="F58" s="42" t="s">
        <v>40</v>
      </c>
      <c r="G58" s="21">
        <v>41.4</v>
      </c>
      <c r="H58" s="64">
        <v>41.4</v>
      </c>
      <c r="I58" s="64"/>
      <c r="J58" s="64">
        <f>H58-I58</f>
        <v>41.4</v>
      </c>
    </row>
  </sheetData>
  <sheetProtection/>
  <hyperlinks>
    <hyperlink ref="A41" r:id="rId1" display="http://forum.sibmama.ru/viewtopic.php?t=592985&amp;start=7605"/>
    <hyperlink ref="A42" r:id="rId2" display="http://forum.sibmama.ru/viewtopic.php?t=592985&amp;start=7605"/>
    <hyperlink ref="A12" r:id="rId3" display="http://forum.sibmama.ru/viewtopic.php?p=52658983"/>
    <hyperlink ref="A21" r:id="rId4" display="http://forum.sibmama.ru/viewtopic.php?t=592985&amp;start=7590&amp;sid=fe53c4fee725eca00c1d2785e91bbc41"/>
    <hyperlink ref="A27" r:id="rId5" display="http://forum.sibmama.ru/viewtopic.php?t=592985&amp;start=7575"/>
    <hyperlink ref="A28" r:id="rId6" display="http://forum.sibmama.ru/viewtopic.php?t=592985&amp;start=7575"/>
    <hyperlink ref="A50" r:id="rId7" display="http://forum.sibmama.ru/viewtopic.php?t=592985&amp;start=7590"/>
    <hyperlink ref="A51" r:id="rId8" display="http://forum.sibmama.ru/viewtopic.php?t=592985&amp;start=7590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A32" sqref="A32:C32"/>
    </sheetView>
  </sheetViews>
  <sheetFormatPr defaultColWidth="9.140625" defaultRowHeight="15"/>
  <cols>
    <col min="1" max="1" width="21.00390625" style="0" customWidth="1"/>
    <col min="3" max="3" width="6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1255</v>
      </c>
      <c r="B2" s="146" t="s">
        <v>1256</v>
      </c>
      <c r="C2" s="147" t="s">
        <v>1257</v>
      </c>
      <c r="D2" s="150">
        <v>547.93</v>
      </c>
      <c r="E2" s="148">
        <v>1</v>
      </c>
      <c r="F2" s="149" t="s">
        <v>40</v>
      </c>
      <c r="G2" s="150">
        <v>547.93</v>
      </c>
      <c r="H2" s="150">
        <v>547.93</v>
      </c>
      <c r="I2" s="150"/>
      <c r="J2" s="150">
        <f>H2-I2</f>
        <v>547.93</v>
      </c>
    </row>
    <row r="3" spans="1:10" s="33" customFormat="1" ht="25.5">
      <c r="A3" s="61" t="s">
        <v>46</v>
      </c>
      <c r="B3" s="26" t="s">
        <v>1199</v>
      </c>
      <c r="C3" s="27" t="s">
        <v>1200</v>
      </c>
      <c r="D3" s="21">
        <v>43.47</v>
      </c>
      <c r="E3" s="41">
        <v>1</v>
      </c>
      <c r="F3" s="42" t="s">
        <v>40</v>
      </c>
      <c r="G3" s="21">
        <v>43.47</v>
      </c>
      <c r="H3" s="21"/>
      <c r="I3" s="21"/>
      <c r="J3" s="21"/>
    </row>
    <row r="4" spans="1:10" s="33" customFormat="1" ht="25.5">
      <c r="A4" s="61" t="s">
        <v>46</v>
      </c>
      <c r="B4" s="26" t="s">
        <v>1209</v>
      </c>
      <c r="C4" s="27" t="s">
        <v>1210</v>
      </c>
      <c r="D4" s="21">
        <v>44.77</v>
      </c>
      <c r="E4" s="41">
        <v>3</v>
      </c>
      <c r="F4" s="42" t="s">
        <v>40</v>
      </c>
      <c r="G4" s="21">
        <v>134.31</v>
      </c>
      <c r="H4" s="64"/>
      <c r="I4" s="64"/>
      <c r="J4" s="21"/>
    </row>
    <row r="5" spans="1:10" s="33" customFormat="1" ht="25.5">
      <c r="A5" s="61" t="s">
        <v>46</v>
      </c>
      <c r="B5" s="26" t="s">
        <v>1197</v>
      </c>
      <c r="C5" s="27" t="s">
        <v>1198</v>
      </c>
      <c r="D5" s="21">
        <v>45.68</v>
      </c>
      <c r="E5" s="41">
        <v>1</v>
      </c>
      <c r="F5" s="42" t="s">
        <v>40</v>
      </c>
      <c r="G5" s="21">
        <v>45.68</v>
      </c>
      <c r="H5" s="64">
        <v>223.46</v>
      </c>
      <c r="I5" s="64"/>
      <c r="J5" s="21">
        <f aca="true" t="shared" si="0" ref="J5:J44">H5-I5</f>
        <v>223.46</v>
      </c>
    </row>
    <row r="6" spans="1:10" ht="25.5">
      <c r="A6" s="158" t="s">
        <v>1216</v>
      </c>
      <c r="B6" s="146" t="s">
        <v>1258</v>
      </c>
      <c r="C6" s="147" t="s">
        <v>1259</v>
      </c>
      <c r="D6" s="150">
        <v>122.32</v>
      </c>
      <c r="E6" s="148">
        <v>2</v>
      </c>
      <c r="F6" s="149" t="s">
        <v>40</v>
      </c>
      <c r="G6" s="150">
        <v>244.64</v>
      </c>
      <c r="H6" s="151">
        <v>244.64</v>
      </c>
      <c r="I6" s="151"/>
      <c r="J6" s="150">
        <f t="shared" si="0"/>
        <v>244.64</v>
      </c>
    </row>
    <row r="7" spans="1:10" s="33" customFormat="1" ht="15">
      <c r="A7" s="60" t="s">
        <v>478</v>
      </c>
      <c r="B7" s="26" t="s">
        <v>1260</v>
      </c>
      <c r="C7" s="27" t="s">
        <v>1261</v>
      </c>
      <c r="D7" s="21">
        <v>443.23</v>
      </c>
      <c r="E7" s="41">
        <v>1</v>
      </c>
      <c r="F7" s="42" t="s">
        <v>40</v>
      </c>
      <c r="G7" s="21">
        <v>443.23</v>
      </c>
      <c r="H7" s="21">
        <v>443.23</v>
      </c>
      <c r="I7" s="21"/>
      <c r="J7" s="21">
        <f t="shared" si="0"/>
        <v>443.23</v>
      </c>
    </row>
    <row r="8" spans="1:10" ht="25.5">
      <c r="A8" s="192" t="s">
        <v>1262</v>
      </c>
      <c r="B8" s="178" t="s">
        <v>1263</v>
      </c>
      <c r="C8" s="179" t="s">
        <v>1264</v>
      </c>
      <c r="D8" s="180">
        <v>337.74</v>
      </c>
      <c r="E8" s="181">
        <v>1</v>
      </c>
      <c r="F8" s="182" t="s">
        <v>40</v>
      </c>
      <c r="G8" s="180">
        <v>337.74</v>
      </c>
      <c r="H8" s="180"/>
      <c r="I8" s="180"/>
      <c r="J8" s="180"/>
    </row>
    <row r="9" spans="1:10" ht="15">
      <c r="A9" s="192" t="s">
        <v>1262</v>
      </c>
      <c r="B9" s="178" t="s">
        <v>1247</v>
      </c>
      <c r="C9" s="179" t="s">
        <v>1248</v>
      </c>
      <c r="D9" s="180">
        <v>5.87</v>
      </c>
      <c r="E9" s="181">
        <v>5</v>
      </c>
      <c r="F9" s="182" t="s">
        <v>40</v>
      </c>
      <c r="G9" s="180">
        <v>29.35</v>
      </c>
      <c r="H9" s="194">
        <v>367.09</v>
      </c>
      <c r="I9" s="194">
        <v>368</v>
      </c>
      <c r="J9" s="180">
        <f t="shared" si="0"/>
        <v>-0.910000000000025</v>
      </c>
    </row>
    <row r="10" spans="1:10" s="33" customFormat="1" ht="15">
      <c r="A10" s="60" t="s">
        <v>1265</v>
      </c>
      <c r="B10" s="26" t="s">
        <v>1266</v>
      </c>
      <c r="C10" s="27" t="s">
        <v>1267</v>
      </c>
      <c r="D10" s="21">
        <v>3.13</v>
      </c>
      <c r="E10" s="41">
        <v>10</v>
      </c>
      <c r="F10" s="42" t="s">
        <v>40</v>
      </c>
      <c r="G10" s="21">
        <v>31.3</v>
      </c>
      <c r="H10" s="21"/>
      <c r="I10" s="21"/>
      <c r="J10" s="21"/>
    </row>
    <row r="11" spans="1:10" s="33" customFormat="1" ht="15">
      <c r="A11" s="60" t="s">
        <v>1265</v>
      </c>
      <c r="B11" s="26" t="s">
        <v>1268</v>
      </c>
      <c r="C11" s="27" t="s">
        <v>1269</v>
      </c>
      <c r="D11" s="21">
        <v>3.13</v>
      </c>
      <c r="E11" s="41">
        <v>20</v>
      </c>
      <c r="F11" s="42" t="s">
        <v>40</v>
      </c>
      <c r="G11" s="21">
        <v>62.6</v>
      </c>
      <c r="H11" s="21"/>
      <c r="I11" s="21"/>
      <c r="J11" s="21"/>
    </row>
    <row r="12" spans="1:10" s="33" customFormat="1" ht="15">
      <c r="A12" s="60" t="s">
        <v>1265</v>
      </c>
      <c r="B12" s="26" t="s">
        <v>1270</v>
      </c>
      <c r="C12" s="27" t="s">
        <v>1271</v>
      </c>
      <c r="D12" s="21">
        <v>3.13</v>
      </c>
      <c r="E12" s="41">
        <v>10</v>
      </c>
      <c r="F12" s="42" t="s">
        <v>40</v>
      </c>
      <c r="G12" s="21">
        <v>31.3</v>
      </c>
      <c r="H12" s="21"/>
      <c r="I12" s="21"/>
      <c r="J12" s="21"/>
    </row>
    <row r="13" spans="1:10" s="33" customFormat="1" ht="25.5">
      <c r="A13" s="60" t="s">
        <v>1265</v>
      </c>
      <c r="B13" s="26" t="s">
        <v>366</v>
      </c>
      <c r="C13" s="27" t="s">
        <v>1272</v>
      </c>
      <c r="D13" s="21">
        <v>59.2</v>
      </c>
      <c r="E13" s="41">
        <v>1</v>
      </c>
      <c r="F13" s="42" t="s">
        <v>40</v>
      </c>
      <c r="G13" s="21">
        <v>59.2</v>
      </c>
      <c r="H13" s="21">
        <v>184.2</v>
      </c>
      <c r="I13" s="21"/>
      <c r="J13" s="21">
        <f t="shared" si="0"/>
        <v>184.2</v>
      </c>
    </row>
    <row r="14" spans="1:10" ht="25.5">
      <c r="A14" s="156" t="s">
        <v>249</v>
      </c>
      <c r="B14" s="146" t="s">
        <v>1209</v>
      </c>
      <c r="C14" s="147" t="s">
        <v>1210</v>
      </c>
      <c r="D14" s="150">
        <v>44.77</v>
      </c>
      <c r="E14" s="148">
        <v>2</v>
      </c>
      <c r="F14" s="149" t="s">
        <v>40</v>
      </c>
      <c r="G14" s="150">
        <v>89.54</v>
      </c>
      <c r="H14" s="150"/>
      <c r="I14" s="150"/>
      <c r="J14" s="150"/>
    </row>
    <row r="15" spans="1:10" ht="25.5">
      <c r="A15" s="156" t="s">
        <v>249</v>
      </c>
      <c r="B15" s="146" t="s">
        <v>1197</v>
      </c>
      <c r="C15" s="147" t="s">
        <v>1198</v>
      </c>
      <c r="D15" s="150">
        <v>45.68</v>
      </c>
      <c r="E15" s="148">
        <v>2</v>
      </c>
      <c r="F15" s="149" t="s">
        <v>40</v>
      </c>
      <c r="G15" s="150">
        <v>91.36</v>
      </c>
      <c r="H15" s="150">
        <v>180.89</v>
      </c>
      <c r="I15" s="150"/>
      <c r="J15" s="150">
        <f t="shared" si="0"/>
        <v>180.89</v>
      </c>
    </row>
    <row r="16" spans="1:10" s="33" customFormat="1" ht="25.5">
      <c r="A16" s="101" t="s">
        <v>1273</v>
      </c>
      <c r="B16" s="26" t="s">
        <v>1274</v>
      </c>
      <c r="C16" s="27" t="s">
        <v>1275</v>
      </c>
      <c r="D16" s="21">
        <v>223.75</v>
      </c>
      <c r="E16" s="41">
        <v>1</v>
      </c>
      <c r="F16" s="42" t="s">
        <v>40</v>
      </c>
      <c r="G16" s="21">
        <v>223.75</v>
      </c>
      <c r="H16" s="21"/>
      <c r="I16" s="21"/>
      <c r="J16" s="21"/>
    </row>
    <row r="17" spans="1:10" s="33" customFormat="1" ht="25.5">
      <c r="A17" s="101" t="s">
        <v>1273</v>
      </c>
      <c r="B17" s="26" t="s">
        <v>1276</v>
      </c>
      <c r="C17" s="27" t="s">
        <v>1277</v>
      </c>
      <c r="D17" s="21">
        <v>311.77</v>
      </c>
      <c r="E17" s="41">
        <v>1</v>
      </c>
      <c r="F17" s="42" t="s">
        <v>40</v>
      </c>
      <c r="G17" s="21">
        <v>311.77</v>
      </c>
      <c r="H17" s="21">
        <v>535.52</v>
      </c>
      <c r="I17" s="21"/>
      <c r="J17" s="21">
        <f t="shared" si="0"/>
        <v>535.52</v>
      </c>
    </row>
    <row r="18" spans="1:10" ht="25.5">
      <c r="A18" s="158" t="s">
        <v>637</v>
      </c>
      <c r="B18" s="146" t="s">
        <v>1278</v>
      </c>
      <c r="C18" s="147" t="s">
        <v>1279</v>
      </c>
      <c r="D18" s="150">
        <v>57.91</v>
      </c>
      <c r="E18" s="148">
        <v>2</v>
      </c>
      <c r="F18" s="149" t="s">
        <v>40</v>
      </c>
      <c r="G18" s="150">
        <v>115.82</v>
      </c>
      <c r="H18" s="150">
        <v>115.82</v>
      </c>
      <c r="I18" s="150"/>
      <c r="J18" s="150">
        <f t="shared" si="0"/>
        <v>115.82</v>
      </c>
    </row>
    <row r="19" spans="1:10" s="33" customFormat="1" ht="25.5">
      <c r="A19" s="61" t="s">
        <v>1280</v>
      </c>
      <c r="B19" s="26" t="s">
        <v>1281</v>
      </c>
      <c r="C19" s="27" t="s">
        <v>1282</v>
      </c>
      <c r="D19" s="21">
        <v>15.08</v>
      </c>
      <c r="E19" s="41">
        <v>3</v>
      </c>
      <c r="F19" s="42" t="s">
        <v>40</v>
      </c>
      <c r="G19" s="21">
        <v>45.24</v>
      </c>
      <c r="H19" s="64"/>
      <c r="I19" s="64"/>
      <c r="J19" s="21"/>
    </row>
    <row r="20" spans="1:10" s="33" customFormat="1" ht="25.5">
      <c r="A20" s="61" t="s">
        <v>1280</v>
      </c>
      <c r="B20" s="26" t="s">
        <v>1209</v>
      </c>
      <c r="C20" s="27" t="s">
        <v>1210</v>
      </c>
      <c r="D20" s="21">
        <v>44.77</v>
      </c>
      <c r="E20" s="41">
        <v>1</v>
      </c>
      <c r="F20" s="42" t="s">
        <v>40</v>
      </c>
      <c r="G20" s="21">
        <v>44.77</v>
      </c>
      <c r="H20" s="64">
        <v>90</v>
      </c>
      <c r="I20" s="64"/>
      <c r="J20" s="21">
        <f t="shared" si="0"/>
        <v>90</v>
      </c>
    </row>
    <row r="21" spans="1:10" ht="25.5">
      <c r="A21" s="156" t="s">
        <v>1283</v>
      </c>
      <c r="B21" s="146" t="s">
        <v>1284</v>
      </c>
      <c r="C21" s="147" t="s">
        <v>1285</v>
      </c>
      <c r="D21" s="150">
        <v>44.77</v>
      </c>
      <c r="E21" s="148">
        <v>3</v>
      </c>
      <c r="F21" s="149" t="s">
        <v>40</v>
      </c>
      <c r="G21" s="150">
        <v>134.31</v>
      </c>
      <c r="H21" s="151">
        <v>134.31</v>
      </c>
      <c r="I21" s="151"/>
      <c r="J21" s="150">
        <f t="shared" si="0"/>
        <v>134.31</v>
      </c>
    </row>
    <row r="22" spans="1:10" s="33" customFormat="1" ht="25.5">
      <c r="A22" s="61" t="s">
        <v>312</v>
      </c>
      <c r="B22" s="26" t="s">
        <v>1199</v>
      </c>
      <c r="C22" s="27" t="s">
        <v>1200</v>
      </c>
      <c r="D22" s="21">
        <v>43.47</v>
      </c>
      <c r="E22" s="41">
        <v>5</v>
      </c>
      <c r="F22" s="42" t="s">
        <v>40</v>
      </c>
      <c r="G22" s="21">
        <v>217.35</v>
      </c>
      <c r="H22" s="64"/>
      <c r="I22" s="64"/>
      <c r="J22" s="21"/>
    </row>
    <row r="23" spans="1:10" s="33" customFormat="1" ht="15">
      <c r="A23" s="61" t="s">
        <v>887</v>
      </c>
      <c r="B23" s="26" t="s">
        <v>1286</v>
      </c>
      <c r="C23" s="27" t="s">
        <v>1287</v>
      </c>
      <c r="D23" s="21">
        <v>46.01</v>
      </c>
      <c r="E23" s="41">
        <v>2</v>
      </c>
      <c r="F23" s="42" t="s">
        <v>40</v>
      </c>
      <c r="G23" s="21">
        <v>92.02</v>
      </c>
      <c r="H23" s="21">
        <v>309.36</v>
      </c>
      <c r="I23" s="21"/>
      <c r="J23" s="21">
        <f t="shared" si="0"/>
        <v>309.36</v>
      </c>
    </row>
    <row r="24" spans="1:10" ht="25.5">
      <c r="A24" s="158" t="s">
        <v>49</v>
      </c>
      <c r="B24" s="146" t="s">
        <v>1169</v>
      </c>
      <c r="C24" s="147" t="s">
        <v>1170</v>
      </c>
      <c r="D24" s="150">
        <v>43.26</v>
      </c>
      <c r="E24" s="148">
        <v>1</v>
      </c>
      <c r="F24" s="149" t="s">
        <v>40</v>
      </c>
      <c r="G24" s="150">
        <v>43.26</v>
      </c>
      <c r="H24" s="150"/>
      <c r="I24" s="150"/>
      <c r="J24" s="150"/>
    </row>
    <row r="25" spans="1:10" ht="25.5">
      <c r="A25" s="158" t="s">
        <v>49</v>
      </c>
      <c r="B25" s="146" t="s">
        <v>1288</v>
      </c>
      <c r="C25" s="147" t="s">
        <v>1289</v>
      </c>
      <c r="D25" s="150">
        <v>42</v>
      </c>
      <c r="E25" s="148">
        <v>1</v>
      </c>
      <c r="F25" s="149" t="s">
        <v>40</v>
      </c>
      <c r="G25" s="150">
        <v>42</v>
      </c>
      <c r="H25" s="150"/>
      <c r="I25" s="150"/>
      <c r="J25" s="150"/>
    </row>
    <row r="26" spans="1:10" ht="25.5">
      <c r="A26" s="158" t="s">
        <v>49</v>
      </c>
      <c r="B26" s="146" t="s">
        <v>1290</v>
      </c>
      <c r="C26" s="147" t="s">
        <v>1291</v>
      </c>
      <c r="D26" s="150">
        <v>57.81</v>
      </c>
      <c r="E26" s="148">
        <v>1</v>
      </c>
      <c r="F26" s="149" t="s">
        <v>40</v>
      </c>
      <c r="G26" s="150">
        <v>57.81</v>
      </c>
      <c r="H26" s="150">
        <v>143.07</v>
      </c>
      <c r="I26" s="150"/>
      <c r="J26" s="150">
        <f t="shared" si="0"/>
        <v>143.07</v>
      </c>
    </row>
    <row r="27" spans="1:10" s="33" customFormat="1" ht="25.5">
      <c r="A27" s="61" t="s">
        <v>1292</v>
      </c>
      <c r="B27" s="26" t="s">
        <v>1197</v>
      </c>
      <c r="C27" s="27" t="s">
        <v>1198</v>
      </c>
      <c r="D27" s="21">
        <v>45.68</v>
      </c>
      <c r="E27" s="41">
        <v>2</v>
      </c>
      <c r="F27" s="42" t="s">
        <v>40</v>
      </c>
      <c r="G27" s="21">
        <v>91.36</v>
      </c>
      <c r="H27" s="64"/>
      <c r="I27" s="64"/>
      <c r="J27" s="21"/>
    </row>
    <row r="28" spans="1:10" s="33" customFormat="1" ht="25.5">
      <c r="A28" s="61" t="s">
        <v>1292</v>
      </c>
      <c r="B28" s="26" t="s">
        <v>1284</v>
      </c>
      <c r="C28" s="27" t="s">
        <v>1285</v>
      </c>
      <c r="D28" s="21">
        <v>44.77</v>
      </c>
      <c r="E28" s="41">
        <v>2</v>
      </c>
      <c r="F28" s="42" t="s">
        <v>40</v>
      </c>
      <c r="G28" s="21">
        <v>89.54</v>
      </c>
      <c r="H28" s="64">
        <v>180.89</v>
      </c>
      <c r="I28" s="64"/>
      <c r="J28" s="21">
        <f t="shared" si="0"/>
        <v>180.89</v>
      </c>
    </row>
    <row r="29" spans="1:10" ht="25.5">
      <c r="A29" s="158" t="s">
        <v>27</v>
      </c>
      <c r="B29" s="146" t="s">
        <v>1293</v>
      </c>
      <c r="C29" s="147" t="s">
        <v>1294</v>
      </c>
      <c r="D29" s="150">
        <v>100</v>
      </c>
      <c r="E29" s="148">
        <v>1</v>
      </c>
      <c r="F29" s="149" t="s">
        <v>40</v>
      </c>
      <c r="G29" s="150">
        <v>100</v>
      </c>
      <c r="H29" s="151">
        <v>100</v>
      </c>
      <c r="I29" s="151"/>
      <c r="J29" s="150">
        <f t="shared" si="0"/>
        <v>100</v>
      </c>
    </row>
    <row r="30" spans="1:10" s="33" customFormat="1" ht="15">
      <c r="A30" s="101" t="s">
        <v>380</v>
      </c>
      <c r="B30" s="26" t="s">
        <v>1247</v>
      </c>
      <c r="C30" s="27" t="s">
        <v>1248</v>
      </c>
      <c r="D30" s="21">
        <v>5.87</v>
      </c>
      <c r="E30" s="41">
        <v>3</v>
      </c>
      <c r="F30" s="42" t="s">
        <v>40</v>
      </c>
      <c r="G30" s="21">
        <v>17.61</v>
      </c>
      <c r="H30" s="64"/>
      <c r="I30" s="64"/>
      <c r="J30" s="21"/>
    </row>
    <row r="31" spans="1:10" s="33" customFormat="1" ht="15">
      <c r="A31" s="61" t="s">
        <v>383</v>
      </c>
      <c r="B31" s="26" t="s">
        <v>1295</v>
      </c>
      <c r="C31" s="27" t="s">
        <v>1296</v>
      </c>
      <c r="D31" s="21">
        <v>11.34</v>
      </c>
      <c r="E31" s="41">
        <v>4</v>
      </c>
      <c r="F31" s="42" t="s">
        <v>40</v>
      </c>
      <c r="G31" s="21">
        <v>45.36</v>
      </c>
      <c r="H31" s="64">
        <v>62.95</v>
      </c>
      <c r="I31" s="64"/>
      <c r="J31" s="21">
        <f t="shared" si="0"/>
        <v>62.95</v>
      </c>
    </row>
    <row r="32" spans="1:10" ht="15">
      <c r="A32" s="193" t="s">
        <v>1136</v>
      </c>
      <c r="B32" s="178" t="s">
        <v>1295</v>
      </c>
      <c r="C32" s="179" t="s">
        <v>1296</v>
      </c>
      <c r="D32" s="180">
        <v>11.34</v>
      </c>
      <c r="E32" s="181">
        <v>2</v>
      </c>
      <c r="F32" s="182" t="s">
        <v>40</v>
      </c>
      <c r="G32" s="180">
        <v>22.68</v>
      </c>
      <c r="H32" s="180"/>
      <c r="I32" s="180"/>
      <c r="J32" s="180"/>
    </row>
    <row r="33" spans="1:10" ht="15">
      <c r="A33" s="192" t="s">
        <v>1136</v>
      </c>
      <c r="B33" s="178" t="s">
        <v>1247</v>
      </c>
      <c r="C33" s="179" t="s">
        <v>1248</v>
      </c>
      <c r="D33" s="180">
        <v>5.87</v>
      </c>
      <c r="E33" s="181">
        <v>5</v>
      </c>
      <c r="F33" s="182" t="s">
        <v>40</v>
      </c>
      <c r="G33" s="180">
        <v>29.35</v>
      </c>
      <c r="H33" s="194"/>
      <c r="I33" s="194"/>
      <c r="J33" s="180"/>
    </row>
    <row r="34" spans="1:10" ht="25.5">
      <c r="A34" s="193" t="s">
        <v>1136</v>
      </c>
      <c r="B34" s="178" t="s">
        <v>1297</v>
      </c>
      <c r="C34" s="179" t="s">
        <v>1298</v>
      </c>
      <c r="D34" s="180">
        <v>11.05</v>
      </c>
      <c r="E34" s="181">
        <v>3</v>
      </c>
      <c r="F34" s="182" t="s">
        <v>40</v>
      </c>
      <c r="G34" s="180">
        <v>33.15</v>
      </c>
      <c r="H34" s="194"/>
      <c r="I34" s="194"/>
      <c r="J34" s="180"/>
    </row>
    <row r="35" spans="1:10" ht="25.5">
      <c r="A35" s="193" t="s">
        <v>1251</v>
      </c>
      <c r="B35" s="178" t="s">
        <v>1284</v>
      </c>
      <c r="C35" s="179" t="s">
        <v>1285</v>
      </c>
      <c r="D35" s="180">
        <v>44.77</v>
      </c>
      <c r="E35" s="181">
        <v>1</v>
      </c>
      <c r="F35" s="182" t="s">
        <v>40</v>
      </c>
      <c r="G35" s="180">
        <v>44.77</v>
      </c>
      <c r="H35" s="180">
        <v>129.93</v>
      </c>
      <c r="I35" s="180">
        <v>131.51</v>
      </c>
      <c r="J35" s="180">
        <f t="shared" si="0"/>
        <v>-1.579999999999984</v>
      </c>
    </row>
    <row r="36" spans="1:10" s="33" customFormat="1" ht="25.5">
      <c r="A36" s="25" t="s">
        <v>1299</v>
      </c>
      <c r="B36" s="26" t="s">
        <v>1300</v>
      </c>
      <c r="C36" s="27" t="s">
        <v>1301</v>
      </c>
      <c r="D36" s="64">
        <v>275.79</v>
      </c>
      <c r="E36" s="41">
        <v>1</v>
      </c>
      <c r="F36" s="42" t="s">
        <v>40</v>
      </c>
      <c r="G36" s="64">
        <v>275.79</v>
      </c>
      <c r="H36" s="64">
        <v>275.79</v>
      </c>
      <c r="I36" s="64"/>
      <c r="J36" s="21">
        <f t="shared" si="0"/>
        <v>275.79</v>
      </c>
    </row>
    <row r="37" spans="1:10" ht="25.5">
      <c r="A37" s="158" t="s">
        <v>332</v>
      </c>
      <c r="B37" s="146" t="s">
        <v>1302</v>
      </c>
      <c r="C37" s="147" t="s">
        <v>1303</v>
      </c>
      <c r="D37" s="150">
        <v>24.88</v>
      </c>
      <c r="E37" s="148">
        <v>2</v>
      </c>
      <c r="F37" s="149" t="s">
        <v>40</v>
      </c>
      <c r="G37" s="150">
        <v>49.76</v>
      </c>
      <c r="H37" s="150"/>
      <c r="I37" s="150"/>
      <c r="J37" s="150"/>
    </row>
    <row r="38" spans="1:10" ht="25.5">
      <c r="A38" s="158" t="s">
        <v>332</v>
      </c>
      <c r="B38" s="146" t="s">
        <v>1281</v>
      </c>
      <c r="C38" s="147" t="s">
        <v>1282</v>
      </c>
      <c r="D38" s="150">
        <v>15.08</v>
      </c>
      <c r="E38" s="148">
        <v>3</v>
      </c>
      <c r="F38" s="149" t="s">
        <v>40</v>
      </c>
      <c r="G38" s="150">
        <v>45.24</v>
      </c>
      <c r="H38" s="150"/>
      <c r="I38" s="150"/>
      <c r="J38" s="150"/>
    </row>
    <row r="39" spans="1:10" ht="25.5">
      <c r="A39" s="158" t="s">
        <v>332</v>
      </c>
      <c r="B39" s="146" t="s">
        <v>1297</v>
      </c>
      <c r="C39" s="147" t="s">
        <v>1298</v>
      </c>
      <c r="D39" s="150">
        <v>11.05</v>
      </c>
      <c r="E39" s="148">
        <v>3</v>
      </c>
      <c r="F39" s="149" t="s">
        <v>40</v>
      </c>
      <c r="G39" s="150">
        <v>33.15</v>
      </c>
      <c r="H39" s="150">
        <v>128.11</v>
      </c>
      <c r="I39" s="150"/>
      <c r="J39" s="150">
        <f t="shared" si="0"/>
        <v>128.11</v>
      </c>
    </row>
    <row r="40" spans="1:10" s="33" customFormat="1" ht="15">
      <c r="A40" s="60" t="s">
        <v>275</v>
      </c>
      <c r="B40" s="26" t="s">
        <v>1304</v>
      </c>
      <c r="C40" s="27" t="s">
        <v>1305</v>
      </c>
      <c r="D40" s="21">
        <v>200</v>
      </c>
      <c r="E40" s="41">
        <v>1</v>
      </c>
      <c r="F40" s="42" t="s">
        <v>40</v>
      </c>
      <c r="G40" s="21">
        <v>200</v>
      </c>
      <c r="H40" s="21">
        <v>200</v>
      </c>
      <c r="I40" s="21"/>
      <c r="J40" s="21">
        <f t="shared" si="0"/>
        <v>200</v>
      </c>
    </row>
    <row r="41" spans="1:10" ht="15">
      <c r="A41" s="156" t="s">
        <v>282</v>
      </c>
      <c r="B41" s="146" t="s">
        <v>1295</v>
      </c>
      <c r="C41" s="147" t="s">
        <v>1296</v>
      </c>
      <c r="D41" s="150">
        <v>11.34</v>
      </c>
      <c r="E41" s="148">
        <v>4</v>
      </c>
      <c r="F41" s="149" t="s">
        <v>40</v>
      </c>
      <c r="G41" s="150">
        <v>45.36</v>
      </c>
      <c r="H41" s="151">
        <v>45.34</v>
      </c>
      <c r="I41" s="151"/>
      <c r="J41" s="150">
        <f t="shared" si="0"/>
        <v>45.34</v>
      </c>
    </row>
    <row r="42" spans="1:10" s="33" customFormat="1" ht="25.5">
      <c r="A42" s="62" t="s">
        <v>536</v>
      </c>
      <c r="B42" s="26" t="s">
        <v>1306</v>
      </c>
      <c r="C42" s="27" t="s">
        <v>1307</v>
      </c>
      <c r="D42" s="21">
        <v>33.89</v>
      </c>
      <c r="E42" s="41">
        <v>1</v>
      </c>
      <c r="F42" s="42" t="s">
        <v>40</v>
      </c>
      <c r="G42" s="21">
        <v>33.89</v>
      </c>
      <c r="H42" s="64"/>
      <c r="I42" s="64"/>
      <c r="J42" s="21"/>
    </row>
    <row r="43" spans="1:10" s="33" customFormat="1" ht="25.5">
      <c r="A43" s="62" t="s">
        <v>536</v>
      </c>
      <c r="B43" s="26" t="s">
        <v>1197</v>
      </c>
      <c r="C43" s="27" t="s">
        <v>1198</v>
      </c>
      <c r="D43" s="21">
        <v>45.68</v>
      </c>
      <c r="E43" s="41">
        <v>1</v>
      </c>
      <c r="F43" s="42" t="s">
        <v>40</v>
      </c>
      <c r="G43" s="21">
        <v>45.68</v>
      </c>
      <c r="H43" s="64">
        <v>79.57</v>
      </c>
      <c r="I43" s="64"/>
      <c r="J43" s="21">
        <f t="shared" si="0"/>
        <v>79.57</v>
      </c>
    </row>
    <row r="44" spans="1:10" ht="25.5">
      <c r="A44" s="158" t="s">
        <v>1308</v>
      </c>
      <c r="B44" s="146" t="s">
        <v>1309</v>
      </c>
      <c r="C44" s="147" t="s">
        <v>1310</v>
      </c>
      <c r="D44" s="150">
        <v>579.64</v>
      </c>
      <c r="E44" s="148">
        <v>1</v>
      </c>
      <c r="F44" s="149" t="s">
        <v>40</v>
      </c>
      <c r="G44" s="150">
        <v>579.64</v>
      </c>
      <c r="H44" s="150">
        <v>579.64</v>
      </c>
      <c r="I44" s="150"/>
      <c r="J44" s="150">
        <f t="shared" si="0"/>
        <v>579.64</v>
      </c>
    </row>
  </sheetData>
  <sheetProtection/>
  <hyperlinks>
    <hyperlink ref="A16" r:id="rId1" display="http://forum.sibmama.ru/viewtopic.php?t=592985&amp;start=7695&amp;sid=cc5037a92cc2848af83b59765f279da1"/>
    <hyperlink ref="A17" r:id="rId2" display="http://forum.sibmama.ru/viewtopic.php?t=592985&amp;start=7695&amp;sid=cc5037a92cc2848af83b59765f279da1"/>
    <hyperlink ref="A8" r:id="rId3" display="http://forum.sibmama.ru/viewtopic.php?p=53086349"/>
    <hyperlink ref="A33" r:id="rId4" display="http://forum.sibmama.ru/viewtopic.php?t=592985&amp;start=7590"/>
    <hyperlink ref="A30" r:id="rId5" display="http://forum.sibmama.ru/viewtopic.php?t=592985&amp;start=7695&amp;sid=7cf5dcdb2c2c335d3193fac66281022e"/>
    <hyperlink ref="A9" r:id="rId6" display="http://forum.sibmama.ru/viewtopic.php?p=53086349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25">
      <selection activeCell="A37" sqref="A37:IV37"/>
    </sheetView>
  </sheetViews>
  <sheetFormatPr defaultColWidth="9.140625" defaultRowHeight="15"/>
  <cols>
    <col min="1" max="1" width="15.57421875" style="0" customWidth="1"/>
    <col min="2" max="2" width="12.140625" style="0" customWidth="1"/>
    <col min="3" max="3" width="4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0" t="s">
        <v>309</v>
      </c>
      <c r="B2" s="26" t="s">
        <v>1206</v>
      </c>
      <c r="C2" s="27" t="s">
        <v>1207</v>
      </c>
      <c r="D2" s="21">
        <v>283.7</v>
      </c>
      <c r="E2" s="41">
        <v>1</v>
      </c>
      <c r="F2" s="42" t="s">
        <v>40</v>
      </c>
      <c r="G2" s="21">
        <v>283.7</v>
      </c>
      <c r="H2" s="21"/>
      <c r="I2" s="21"/>
      <c r="J2" s="21"/>
    </row>
    <row r="3" spans="1:10" s="33" customFormat="1" ht="15">
      <c r="A3" s="61" t="s">
        <v>309</v>
      </c>
      <c r="B3" s="26" t="s">
        <v>1313</v>
      </c>
      <c r="C3" s="27" t="s">
        <v>1314</v>
      </c>
      <c r="D3" s="21">
        <v>18.75</v>
      </c>
      <c r="E3" s="41">
        <v>1</v>
      </c>
      <c r="F3" s="42" t="s">
        <v>40</v>
      </c>
      <c r="G3" s="21">
        <v>18.75</v>
      </c>
      <c r="H3" s="77">
        <v>302.45</v>
      </c>
      <c r="I3" s="77"/>
      <c r="J3" s="21">
        <f>H3-I3</f>
        <v>302.45</v>
      </c>
    </row>
    <row r="4" spans="1:10" s="155" customFormat="1" ht="25.5">
      <c r="A4" s="158" t="s">
        <v>1038</v>
      </c>
      <c r="B4" s="146" t="s">
        <v>597</v>
      </c>
      <c r="C4" s="147" t="s">
        <v>598</v>
      </c>
      <c r="D4" s="150">
        <v>170.08</v>
      </c>
      <c r="E4" s="148">
        <v>1</v>
      </c>
      <c r="F4" s="149" t="s">
        <v>40</v>
      </c>
      <c r="G4" s="150">
        <v>170.08</v>
      </c>
      <c r="H4" s="150">
        <v>170.08</v>
      </c>
      <c r="I4" s="150"/>
      <c r="J4" s="150">
        <f>H4-I4</f>
        <v>170.08</v>
      </c>
    </row>
    <row r="5" spans="1:10" s="33" customFormat="1" ht="25.5">
      <c r="A5" s="61" t="s">
        <v>762</v>
      </c>
      <c r="B5" s="26" t="s">
        <v>1315</v>
      </c>
      <c r="C5" s="27" t="s">
        <v>1316</v>
      </c>
      <c r="D5" s="21">
        <v>29.2</v>
      </c>
      <c r="E5" s="41">
        <v>2</v>
      </c>
      <c r="F5" s="42" t="s">
        <v>40</v>
      </c>
      <c r="G5" s="21">
        <v>58.4</v>
      </c>
      <c r="H5" s="77">
        <v>58.04</v>
      </c>
      <c r="I5" s="77"/>
      <c r="J5" s="21">
        <f>H5-I5</f>
        <v>58.04</v>
      </c>
    </row>
    <row r="6" spans="1:10" s="155" customFormat="1" ht="15">
      <c r="A6" s="156" t="s">
        <v>46</v>
      </c>
      <c r="B6" s="146" t="s">
        <v>1313</v>
      </c>
      <c r="C6" s="147" t="s">
        <v>1314</v>
      </c>
      <c r="D6" s="150">
        <v>18.75</v>
      </c>
      <c r="E6" s="148">
        <v>1</v>
      </c>
      <c r="F6" s="149" t="s">
        <v>40</v>
      </c>
      <c r="G6" s="150">
        <v>18.75</v>
      </c>
      <c r="H6" s="173">
        <v>62.22</v>
      </c>
      <c r="I6" s="173"/>
      <c r="J6" s="150">
        <f>H6-I6</f>
        <v>62.22</v>
      </c>
    </row>
    <row r="7" spans="1:10" s="155" customFormat="1" ht="25.5">
      <c r="A7" s="156" t="s">
        <v>46</v>
      </c>
      <c r="B7" s="146" t="s">
        <v>1317</v>
      </c>
      <c r="C7" s="147" t="s">
        <v>1318</v>
      </c>
      <c r="D7" s="150">
        <v>43.47</v>
      </c>
      <c r="E7" s="148">
        <v>1</v>
      </c>
      <c r="F7" s="149" t="s">
        <v>40</v>
      </c>
      <c r="G7" s="150">
        <v>43.47</v>
      </c>
      <c r="H7" s="150"/>
      <c r="I7" s="150"/>
      <c r="J7" s="150"/>
    </row>
    <row r="8" spans="1:10" s="33" customFormat="1" ht="25.5">
      <c r="A8" s="101" t="s">
        <v>1262</v>
      </c>
      <c r="B8" s="26" t="s">
        <v>1247</v>
      </c>
      <c r="C8" s="27" t="s">
        <v>1248</v>
      </c>
      <c r="D8" s="21">
        <v>6.17</v>
      </c>
      <c r="E8" s="41">
        <v>5</v>
      </c>
      <c r="F8" s="42" t="s">
        <v>40</v>
      </c>
      <c r="G8" s="21">
        <v>30.85</v>
      </c>
      <c r="H8" s="77">
        <v>30.85</v>
      </c>
      <c r="I8" s="77"/>
      <c r="J8" s="21">
        <f>H8-I8</f>
        <v>30.85</v>
      </c>
    </row>
    <row r="9" spans="1:10" s="155" customFormat="1" ht="25.5">
      <c r="A9" s="156" t="s">
        <v>249</v>
      </c>
      <c r="B9" s="146" t="s">
        <v>1317</v>
      </c>
      <c r="C9" s="147" t="s">
        <v>1318</v>
      </c>
      <c r="D9" s="150">
        <v>43.47</v>
      </c>
      <c r="E9" s="148">
        <v>2</v>
      </c>
      <c r="F9" s="149" t="s">
        <v>40</v>
      </c>
      <c r="G9" s="150">
        <v>86.94</v>
      </c>
      <c r="H9" s="173">
        <v>86.94</v>
      </c>
      <c r="I9" s="173"/>
      <c r="J9" s="150">
        <f>H9-I9</f>
        <v>86.94</v>
      </c>
    </row>
    <row r="10" spans="1:10" s="33" customFormat="1" ht="25.5">
      <c r="A10" s="61" t="s">
        <v>75</v>
      </c>
      <c r="B10" s="26" t="s">
        <v>1319</v>
      </c>
      <c r="C10" s="27" t="s">
        <v>1320</v>
      </c>
      <c r="D10" s="21">
        <v>29.08</v>
      </c>
      <c r="E10" s="41">
        <v>4</v>
      </c>
      <c r="F10" s="42" t="s">
        <v>40</v>
      </c>
      <c r="G10" s="21">
        <v>116.32</v>
      </c>
      <c r="H10" s="21">
        <v>116.3</v>
      </c>
      <c r="I10" s="21"/>
      <c r="J10" s="21">
        <f>H10-I10</f>
        <v>116.3</v>
      </c>
    </row>
    <row r="11" spans="1:10" s="155" customFormat="1" ht="25.5">
      <c r="A11" s="198" t="s">
        <v>1160</v>
      </c>
      <c r="B11" s="146" t="s">
        <v>1247</v>
      </c>
      <c r="C11" s="147" t="s">
        <v>1248</v>
      </c>
      <c r="D11" s="150">
        <v>6.17</v>
      </c>
      <c r="E11" s="148">
        <v>3</v>
      </c>
      <c r="F11" s="149" t="s">
        <v>40</v>
      </c>
      <c r="G11" s="150">
        <v>18.51</v>
      </c>
      <c r="H11" s="173">
        <v>122.8</v>
      </c>
      <c r="I11" s="173"/>
      <c r="J11" s="150">
        <f>H11-I11</f>
        <v>122.8</v>
      </c>
    </row>
    <row r="12" spans="1:10" s="155" customFormat="1" ht="25.5">
      <c r="A12" s="156" t="s">
        <v>1160</v>
      </c>
      <c r="B12" s="146" t="s">
        <v>1321</v>
      </c>
      <c r="C12" s="147" t="s">
        <v>1322</v>
      </c>
      <c r="D12" s="150">
        <v>60.82</v>
      </c>
      <c r="E12" s="148">
        <v>1</v>
      </c>
      <c r="F12" s="149" t="s">
        <v>40</v>
      </c>
      <c r="G12" s="150">
        <v>60.82</v>
      </c>
      <c r="H12" s="173"/>
      <c r="I12" s="173"/>
      <c r="J12" s="150"/>
    </row>
    <row r="13" spans="1:10" s="155" customFormat="1" ht="25.5">
      <c r="A13" s="156" t="s">
        <v>1160</v>
      </c>
      <c r="B13" s="146" t="s">
        <v>1317</v>
      </c>
      <c r="C13" s="147" t="s">
        <v>1318</v>
      </c>
      <c r="D13" s="150">
        <v>43.47</v>
      </c>
      <c r="E13" s="148">
        <v>1</v>
      </c>
      <c r="F13" s="149" t="s">
        <v>40</v>
      </c>
      <c r="G13" s="150">
        <v>43.47</v>
      </c>
      <c r="H13" s="173"/>
      <c r="I13" s="173"/>
      <c r="J13" s="150"/>
    </row>
    <row r="14" spans="1:10" s="33" customFormat="1" ht="15">
      <c r="A14" s="195" t="s">
        <v>801</v>
      </c>
      <c r="B14" s="36" t="s">
        <v>1313</v>
      </c>
      <c r="C14" s="37" t="s">
        <v>1314</v>
      </c>
      <c r="D14" s="38">
        <v>18.75</v>
      </c>
      <c r="E14" s="39">
        <v>1</v>
      </c>
      <c r="F14" s="40" t="s">
        <v>40</v>
      </c>
      <c r="G14" s="38">
        <v>18.75</v>
      </c>
      <c r="H14" s="68">
        <v>18.75</v>
      </c>
      <c r="I14" s="68">
        <v>35.88</v>
      </c>
      <c r="J14" s="38">
        <f>H14-I14</f>
        <v>-17.130000000000003</v>
      </c>
    </row>
    <row r="15" spans="1:10" s="155" customFormat="1" ht="15">
      <c r="A15" s="158" t="s">
        <v>317</v>
      </c>
      <c r="B15" s="146" t="s">
        <v>1323</v>
      </c>
      <c r="C15" s="147" t="s">
        <v>1324</v>
      </c>
      <c r="D15" s="150">
        <v>170.34</v>
      </c>
      <c r="E15" s="148">
        <v>1</v>
      </c>
      <c r="F15" s="149" t="s">
        <v>40</v>
      </c>
      <c r="G15" s="150">
        <v>170.34</v>
      </c>
      <c r="H15" s="150"/>
      <c r="I15" s="150"/>
      <c r="J15" s="150"/>
    </row>
    <row r="16" spans="1:10" s="155" customFormat="1" ht="25.5">
      <c r="A16" s="158" t="s">
        <v>317</v>
      </c>
      <c r="B16" s="146" t="s">
        <v>1325</v>
      </c>
      <c r="C16" s="147" t="s">
        <v>1326</v>
      </c>
      <c r="D16" s="150">
        <v>110.25</v>
      </c>
      <c r="E16" s="148">
        <v>2</v>
      </c>
      <c r="F16" s="149" t="s">
        <v>40</v>
      </c>
      <c r="G16" s="150">
        <v>220.5</v>
      </c>
      <c r="H16" s="173"/>
      <c r="I16" s="173"/>
      <c r="J16" s="150"/>
    </row>
    <row r="17" spans="1:10" s="155" customFormat="1" ht="15">
      <c r="A17" s="158" t="s">
        <v>317</v>
      </c>
      <c r="B17" s="146" t="s">
        <v>1327</v>
      </c>
      <c r="C17" s="147" t="s">
        <v>1328</v>
      </c>
      <c r="D17" s="150">
        <v>32.5</v>
      </c>
      <c r="E17" s="148">
        <v>1</v>
      </c>
      <c r="F17" s="149" t="s">
        <v>40</v>
      </c>
      <c r="G17" s="150">
        <v>32.5</v>
      </c>
      <c r="H17" s="173">
        <v>423.34</v>
      </c>
      <c r="I17" s="173"/>
      <c r="J17" s="150">
        <f>H17-I17</f>
        <v>423.34</v>
      </c>
    </row>
    <row r="18" spans="1:10" s="33" customFormat="1" ht="25.5">
      <c r="A18" s="61" t="s">
        <v>420</v>
      </c>
      <c r="B18" s="26" t="s">
        <v>1319</v>
      </c>
      <c r="C18" s="27" t="s">
        <v>1320</v>
      </c>
      <c r="D18" s="21">
        <v>29.08</v>
      </c>
      <c r="E18" s="41">
        <v>2</v>
      </c>
      <c r="F18" s="42" t="s">
        <v>40</v>
      </c>
      <c r="G18" s="21">
        <v>58.16</v>
      </c>
      <c r="H18" s="77">
        <v>58.15</v>
      </c>
      <c r="I18" s="77"/>
      <c r="J18" s="21">
        <f>H18-I18</f>
        <v>58.15</v>
      </c>
    </row>
    <row r="19" spans="1:10" s="155" customFormat="1" ht="25.5">
      <c r="A19" s="156" t="s">
        <v>427</v>
      </c>
      <c r="B19" s="146" t="s">
        <v>1317</v>
      </c>
      <c r="C19" s="147" t="s">
        <v>1318</v>
      </c>
      <c r="D19" s="150">
        <v>43.47</v>
      </c>
      <c r="E19" s="148">
        <v>3</v>
      </c>
      <c r="F19" s="149" t="s">
        <v>40</v>
      </c>
      <c r="G19" s="150">
        <v>130.41</v>
      </c>
      <c r="H19" s="173">
        <v>130.41</v>
      </c>
      <c r="I19" s="173"/>
      <c r="J19" s="150">
        <f>H19-I19</f>
        <v>130.41</v>
      </c>
    </row>
    <row r="20" spans="1:10" s="33" customFormat="1" ht="25.5">
      <c r="A20" s="60" t="s">
        <v>731</v>
      </c>
      <c r="B20" s="26" t="s">
        <v>1329</v>
      </c>
      <c r="C20" s="27" t="s">
        <v>1330</v>
      </c>
      <c r="D20" s="21">
        <v>196.25</v>
      </c>
      <c r="E20" s="41">
        <v>1</v>
      </c>
      <c r="F20" s="42" t="s">
        <v>40</v>
      </c>
      <c r="G20" s="21">
        <v>196.25</v>
      </c>
      <c r="H20" s="21">
        <v>196.25</v>
      </c>
      <c r="I20" s="21"/>
      <c r="J20" s="21">
        <f>H20-I20</f>
        <v>196.25</v>
      </c>
    </row>
    <row r="21" spans="1:10" s="155" customFormat="1" ht="25.5">
      <c r="A21" s="158" t="s">
        <v>27</v>
      </c>
      <c r="B21" s="146" t="s">
        <v>1331</v>
      </c>
      <c r="C21" s="147" t="s">
        <v>1332</v>
      </c>
      <c r="D21" s="150">
        <v>95</v>
      </c>
      <c r="E21" s="148">
        <v>6</v>
      </c>
      <c r="F21" s="149" t="s">
        <v>40</v>
      </c>
      <c r="G21" s="150">
        <v>570</v>
      </c>
      <c r="H21" s="150">
        <v>570</v>
      </c>
      <c r="I21" s="150"/>
      <c r="J21" s="150">
        <f>H21-I21</f>
        <v>570</v>
      </c>
    </row>
    <row r="22" spans="1:10" s="33" customFormat="1" ht="25.5">
      <c r="A22" s="60" t="s">
        <v>1333</v>
      </c>
      <c r="B22" s="26" t="s">
        <v>1334</v>
      </c>
      <c r="C22" s="27" t="s">
        <v>1335</v>
      </c>
      <c r="D22" s="21">
        <v>150.11</v>
      </c>
      <c r="E22" s="41">
        <v>2</v>
      </c>
      <c r="F22" s="42" t="s">
        <v>40</v>
      </c>
      <c r="G22" s="21">
        <v>300.22</v>
      </c>
      <c r="H22" s="21"/>
      <c r="I22" s="21"/>
      <c r="J22" s="21"/>
    </row>
    <row r="23" spans="1:10" s="33" customFormat="1" ht="25.5">
      <c r="A23" s="60" t="s">
        <v>1333</v>
      </c>
      <c r="B23" s="26" t="s">
        <v>1336</v>
      </c>
      <c r="C23" s="27" t="s">
        <v>1337</v>
      </c>
      <c r="D23" s="21">
        <v>107.74</v>
      </c>
      <c r="E23" s="41">
        <v>2</v>
      </c>
      <c r="F23" s="42" t="s">
        <v>40</v>
      </c>
      <c r="G23" s="21">
        <v>215.48</v>
      </c>
      <c r="H23" s="77">
        <v>515.7</v>
      </c>
      <c r="I23" s="77"/>
      <c r="J23" s="21">
        <f>H23-I23</f>
        <v>515.7</v>
      </c>
    </row>
    <row r="24" spans="1:10" s="155" customFormat="1" ht="25.5">
      <c r="A24" s="156" t="s">
        <v>522</v>
      </c>
      <c r="B24" s="146" t="s">
        <v>1317</v>
      </c>
      <c r="C24" s="147" t="s">
        <v>1318</v>
      </c>
      <c r="D24" s="150">
        <v>43.47</v>
      </c>
      <c r="E24" s="148">
        <v>2</v>
      </c>
      <c r="F24" s="149" t="s">
        <v>40</v>
      </c>
      <c r="G24" s="150">
        <v>86.94</v>
      </c>
      <c r="H24" s="173">
        <v>86.94</v>
      </c>
      <c r="I24" s="173"/>
      <c r="J24" s="150">
        <f>H24-I24</f>
        <v>86.94</v>
      </c>
    </row>
    <row r="25" spans="1:10" s="33" customFormat="1" ht="15">
      <c r="A25" s="61" t="s">
        <v>225</v>
      </c>
      <c r="B25" s="26" t="s">
        <v>1338</v>
      </c>
      <c r="C25" s="27" t="s">
        <v>1339</v>
      </c>
      <c r="D25" s="21">
        <v>180.5</v>
      </c>
      <c r="E25" s="41">
        <v>1</v>
      </c>
      <c r="F25" s="42" t="s">
        <v>40</v>
      </c>
      <c r="G25" s="21">
        <v>180.5</v>
      </c>
      <c r="H25" s="21">
        <v>180.5</v>
      </c>
      <c r="I25" s="21"/>
      <c r="J25" s="21">
        <f>H25-I25</f>
        <v>180.5</v>
      </c>
    </row>
    <row r="26" spans="1:10" s="155" customFormat="1" ht="25.5">
      <c r="A26" s="156" t="s">
        <v>1133</v>
      </c>
      <c r="B26" s="146" t="s">
        <v>1319</v>
      </c>
      <c r="C26" s="147" t="s">
        <v>1320</v>
      </c>
      <c r="D26" s="150">
        <v>29.08</v>
      </c>
      <c r="E26" s="148">
        <v>1</v>
      </c>
      <c r="F26" s="149" t="s">
        <v>40</v>
      </c>
      <c r="G26" s="150">
        <v>29.08</v>
      </c>
      <c r="H26" s="173">
        <v>29.08</v>
      </c>
      <c r="I26" s="173"/>
      <c r="J26" s="150">
        <f>H26-I26</f>
        <v>29.08</v>
      </c>
    </row>
    <row r="27" spans="1:10" s="33" customFormat="1" ht="15">
      <c r="A27" s="61" t="s">
        <v>1136</v>
      </c>
      <c r="B27" s="26" t="s">
        <v>1313</v>
      </c>
      <c r="C27" s="27" t="s">
        <v>1314</v>
      </c>
      <c r="D27" s="21">
        <v>18.75</v>
      </c>
      <c r="E27" s="41">
        <v>1</v>
      </c>
      <c r="F27" s="42" t="s">
        <v>40</v>
      </c>
      <c r="G27" s="21">
        <v>18.75</v>
      </c>
      <c r="H27" s="77">
        <v>18.75</v>
      </c>
      <c r="I27" s="77"/>
      <c r="J27" s="21">
        <f>H27-I27</f>
        <v>18.75</v>
      </c>
    </row>
    <row r="28" spans="1:10" s="155" customFormat="1" ht="25.5">
      <c r="A28" s="156" t="s">
        <v>1002</v>
      </c>
      <c r="B28" s="146" t="s">
        <v>1315</v>
      </c>
      <c r="C28" s="147" t="s">
        <v>1316</v>
      </c>
      <c r="D28" s="150">
        <v>29.2</v>
      </c>
      <c r="E28" s="148">
        <v>1</v>
      </c>
      <c r="F28" s="149" t="s">
        <v>40</v>
      </c>
      <c r="G28" s="150">
        <v>29.2</v>
      </c>
      <c r="H28" s="150">
        <v>29.2</v>
      </c>
      <c r="I28" s="150"/>
      <c r="J28" s="150">
        <f>H28-I28</f>
        <v>29.2</v>
      </c>
    </row>
    <row r="29" spans="1:10" s="33" customFormat="1" ht="38.25">
      <c r="A29" s="60" t="s">
        <v>1340</v>
      </c>
      <c r="B29" s="26" t="s">
        <v>1341</v>
      </c>
      <c r="C29" s="27" t="s">
        <v>1342</v>
      </c>
      <c r="D29" s="21">
        <v>132.61</v>
      </c>
      <c r="E29" s="41">
        <v>1</v>
      </c>
      <c r="F29" s="42" t="s">
        <v>40</v>
      </c>
      <c r="G29" s="21">
        <v>132.61</v>
      </c>
      <c r="H29" s="21"/>
      <c r="I29" s="21"/>
      <c r="J29" s="21"/>
    </row>
    <row r="30" spans="1:10" s="33" customFormat="1" ht="25.5">
      <c r="A30" s="60" t="s">
        <v>1340</v>
      </c>
      <c r="B30" s="26" t="s">
        <v>1343</v>
      </c>
      <c r="C30" s="27" t="s">
        <v>1344</v>
      </c>
      <c r="D30" s="21">
        <v>84.86</v>
      </c>
      <c r="E30" s="41">
        <v>1</v>
      </c>
      <c r="F30" s="42" t="s">
        <v>40</v>
      </c>
      <c r="G30" s="21">
        <v>84.86</v>
      </c>
      <c r="H30" s="21"/>
      <c r="I30" s="21"/>
      <c r="J30" s="21"/>
    </row>
    <row r="31" spans="1:10" s="33" customFormat="1" ht="25.5">
      <c r="A31" s="60" t="s">
        <v>1340</v>
      </c>
      <c r="B31" s="26" t="s">
        <v>1223</v>
      </c>
      <c r="C31" s="27" t="s">
        <v>1224</v>
      </c>
      <c r="D31" s="21">
        <v>86.67</v>
      </c>
      <c r="E31" s="41">
        <v>1</v>
      </c>
      <c r="F31" s="42" t="s">
        <v>40</v>
      </c>
      <c r="G31" s="21">
        <v>86.67</v>
      </c>
      <c r="H31" s="21"/>
      <c r="I31" s="21"/>
      <c r="J31" s="21"/>
    </row>
    <row r="32" spans="1:10" s="33" customFormat="1" ht="25.5">
      <c r="A32" s="60" t="s">
        <v>1340</v>
      </c>
      <c r="B32" s="26" t="s">
        <v>1225</v>
      </c>
      <c r="C32" s="27" t="s">
        <v>1226</v>
      </c>
      <c r="D32" s="21">
        <v>75.68</v>
      </c>
      <c r="E32" s="41">
        <v>1</v>
      </c>
      <c r="F32" s="42" t="s">
        <v>40</v>
      </c>
      <c r="G32" s="21">
        <v>75.68</v>
      </c>
      <c r="H32" s="21">
        <v>379.81</v>
      </c>
      <c r="I32" s="21"/>
      <c r="J32" s="21">
        <f>H32-I32</f>
        <v>379.81</v>
      </c>
    </row>
    <row r="33" spans="1:10" s="155" customFormat="1" ht="25.5">
      <c r="A33" s="156" t="s">
        <v>1345</v>
      </c>
      <c r="B33" s="146" t="s">
        <v>1315</v>
      </c>
      <c r="C33" s="147" t="s">
        <v>1316</v>
      </c>
      <c r="D33" s="150">
        <v>29.2</v>
      </c>
      <c r="E33" s="148">
        <v>2</v>
      </c>
      <c r="F33" s="149" t="s">
        <v>40</v>
      </c>
      <c r="G33" s="150">
        <v>58.4</v>
      </c>
      <c r="H33" s="173"/>
      <c r="I33" s="173"/>
      <c r="J33" s="150"/>
    </row>
    <row r="34" spans="1:10" s="155" customFormat="1" ht="15">
      <c r="A34" s="156" t="s">
        <v>1346</v>
      </c>
      <c r="B34" s="146" t="s">
        <v>1313</v>
      </c>
      <c r="C34" s="147" t="s">
        <v>1314</v>
      </c>
      <c r="D34" s="150">
        <v>18.75</v>
      </c>
      <c r="E34" s="148">
        <v>1</v>
      </c>
      <c r="F34" s="149" t="s">
        <v>40</v>
      </c>
      <c r="G34" s="150">
        <v>18.75</v>
      </c>
      <c r="H34" s="173">
        <v>77.15</v>
      </c>
      <c r="I34" s="173"/>
      <c r="J34" s="150">
        <f>H34-I34</f>
        <v>77.15</v>
      </c>
    </row>
    <row r="35" spans="1:10" s="33" customFormat="1" ht="25.5">
      <c r="A35" s="60" t="s">
        <v>1347</v>
      </c>
      <c r="B35" s="26" t="s">
        <v>1348</v>
      </c>
      <c r="C35" s="27" t="s">
        <v>1349</v>
      </c>
      <c r="D35" s="21">
        <v>193.77</v>
      </c>
      <c r="E35" s="41">
        <v>2</v>
      </c>
      <c r="F35" s="42" t="s">
        <v>40</v>
      </c>
      <c r="G35" s="21">
        <v>387.54</v>
      </c>
      <c r="H35" s="21"/>
      <c r="I35" s="21"/>
      <c r="J35" s="21"/>
    </row>
    <row r="36" spans="1:10" s="33" customFormat="1" ht="25.5">
      <c r="A36" s="61" t="s">
        <v>1347</v>
      </c>
      <c r="B36" s="26" t="s">
        <v>1317</v>
      </c>
      <c r="C36" s="27" t="s">
        <v>1318</v>
      </c>
      <c r="D36" s="21">
        <v>43.47</v>
      </c>
      <c r="E36" s="41">
        <v>1</v>
      </c>
      <c r="F36" s="42" t="s">
        <v>40</v>
      </c>
      <c r="G36" s="21">
        <v>43.47</v>
      </c>
      <c r="H36" s="77">
        <v>431.02</v>
      </c>
      <c r="I36" s="77"/>
      <c r="J36" s="21">
        <f>H36-I36</f>
        <v>431.02</v>
      </c>
    </row>
    <row r="37" spans="1:10" s="155" customFormat="1" ht="25.5">
      <c r="A37" s="156" t="s">
        <v>282</v>
      </c>
      <c r="B37" s="146" t="s">
        <v>1319</v>
      </c>
      <c r="C37" s="147" t="s">
        <v>1320</v>
      </c>
      <c r="D37" s="150">
        <v>29.08</v>
      </c>
      <c r="E37" s="148">
        <v>2</v>
      </c>
      <c r="F37" s="149" t="s">
        <v>40</v>
      </c>
      <c r="G37" s="150">
        <v>58.16</v>
      </c>
      <c r="H37" s="173">
        <v>58.15</v>
      </c>
      <c r="I37" s="173"/>
      <c r="J37" s="150">
        <f>H37-I37</f>
        <v>58.15</v>
      </c>
    </row>
    <row r="38" spans="1:10" s="33" customFormat="1" ht="25.5">
      <c r="A38" s="62" t="s">
        <v>536</v>
      </c>
      <c r="B38" s="26" t="s">
        <v>1315</v>
      </c>
      <c r="C38" s="27" t="s">
        <v>1316</v>
      </c>
      <c r="D38" s="21">
        <v>29.2</v>
      </c>
      <c r="E38" s="41">
        <v>1</v>
      </c>
      <c r="F38" s="42" t="s">
        <v>40</v>
      </c>
      <c r="G38" s="21">
        <v>29.2</v>
      </c>
      <c r="H38" s="77"/>
      <c r="I38" s="77"/>
      <c r="J38" s="21"/>
    </row>
    <row r="39" spans="1:10" s="33" customFormat="1" ht="25.5">
      <c r="A39" s="62" t="s">
        <v>536</v>
      </c>
      <c r="B39" s="26" t="s">
        <v>1319</v>
      </c>
      <c r="C39" s="27" t="s">
        <v>1320</v>
      </c>
      <c r="D39" s="21">
        <v>29.08</v>
      </c>
      <c r="E39" s="41">
        <v>1</v>
      </c>
      <c r="F39" s="42" t="s">
        <v>40</v>
      </c>
      <c r="G39" s="21">
        <v>29.08</v>
      </c>
      <c r="H39" s="77"/>
      <c r="I39" s="77"/>
      <c r="J39" s="21"/>
    </row>
    <row r="40" spans="1:10" s="33" customFormat="1" ht="25.5">
      <c r="A40" s="62" t="s">
        <v>536</v>
      </c>
      <c r="B40" s="26" t="s">
        <v>1321</v>
      </c>
      <c r="C40" s="27" t="s">
        <v>1322</v>
      </c>
      <c r="D40" s="21">
        <v>60.82</v>
      </c>
      <c r="E40" s="41">
        <v>1</v>
      </c>
      <c r="F40" s="42" t="s">
        <v>40</v>
      </c>
      <c r="G40" s="21">
        <v>60.82</v>
      </c>
      <c r="H40" s="77"/>
      <c r="I40" s="77"/>
      <c r="J40" s="21"/>
    </row>
    <row r="41" spans="1:10" s="33" customFormat="1" ht="25.5">
      <c r="A41" s="62" t="s">
        <v>536</v>
      </c>
      <c r="B41" s="26" t="s">
        <v>1317</v>
      </c>
      <c r="C41" s="27" t="s">
        <v>1318</v>
      </c>
      <c r="D41" s="21">
        <v>43.47</v>
      </c>
      <c r="E41" s="41">
        <v>2</v>
      </c>
      <c r="F41" s="42" t="s">
        <v>40</v>
      </c>
      <c r="G41" s="21">
        <v>86.94</v>
      </c>
      <c r="H41" s="77">
        <v>206.04</v>
      </c>
      <c r="I41" s="77"/>
      <c r="J41" s="21">
        <f>H41-I41</f>
        <v>206.04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197" t="s">
        <v>71</v>
      </c>
      <c r="B1" s="197"/>
      <c r="C1" s="197"/>
      <c r="D1" s="197"/>
      <c r="E1" s="197"/>
      <c r="F1" s="197"/>
      <c r="G1" s="197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2014-10-30T01:57:29Z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