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4" activeTab="9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  <sheet name="КП-8 от 15.05" sheetId="8" r:id="rId8"/>
    <sheet name="КП-9 от 27.05" sheetId="9" r:id="rId9"/>
    <sheet name="КП-10 от 05.06" sheetId="10" r:id="rId10"/>
  </sheets>
  <definedNames>
    <definedName name="_xlnm._FilterDatabase" localSheetId="0" hidden="1">'кп-1 от 18,02'!$A$2:$H$17</definedName>
    <definedName name="_xlnm._FilterDatabase" localSheetId="1" hidden="1">'КП-2 от 04.03'!$A$2:$I$9</definedName>
  </definedNames>
  <calcPr fullCalcOnLoad="1" refMode="R1C1"/>
</workbook>
</file>

<file path=xl/sharedStrings.xml><?xml version="1.0" encoding="utf-8"?>
<sst xmlns="http://schemas.openxmlformats.org/spreadsheetml/2006/main" count="1538" uniqueCount="583">
  <si>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</si>
  <si>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</si>
  <si>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</si>
  <si>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</si>
  <si>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</si>
  <si>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</si>
  <si>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</si>
  <si>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</si>
  <si>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</si>
  <si>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</si>
  <si>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</si>
  <si>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</si>
  <si>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</si>
  <si>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</si>
  <si>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</si>
  <si>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</si>
  <si>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</si>
  <si>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</si>
  <si>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</si>
  <si>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</si>
  <si>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</si>
  <si>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</si>
  <si>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</si>
  <si>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</si>
  <si>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</si>
  <si>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</si>
  <si>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</si>
  <si>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</si>
  <si>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</si>
  <si>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</si>
  <si>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</si>
  <si>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</si>
  <si>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</si>
  <si>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</si>
  <si>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</si>
  <si>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</si>
  <si>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</si>
  <si>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</si>
  <si>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</si>
  <si>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</si>
  <si>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</si>
  <si>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</si>
  <si>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</si>
  <si>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</si>
  <si>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</si>
  <si>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</si>
  <si>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</si>
  <si>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</si>
  <si>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</si>
  <si>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</si>
  <si>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</si>
  <si>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</si>
  <si>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</si>
  <si>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</si>
  <si>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</si>
  <si>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</si>
  <si>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</si>
  <si>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</si>
  <si>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</si>
  <si>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</si>
  <si>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</si>
  <si>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</si>
  <si>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</si>
  <si>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</si>
  <si>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</si>
  <si>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</si>
  <si>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</si>
  <si>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</si>
  <si>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</si>
  <si>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</si>
  <si>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</si>
  <si>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</si>
  <si>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</si>
  <si>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</si>
  <si>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</si>
  <si>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</si>
  <si>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</si>
  <si>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</si>
  <si>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</si>
  <si>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</si>
  <si>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</si>
  <si>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</si>
  <si>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</si>
  <si>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</si>
  <si>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</si>
  <si>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</si>
  <si>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</si>
  <si>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</si>
  <si>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</si>
  <si>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</si>
  <si>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</si>
  <si>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</si>
  <si>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</si>
  <si>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</si>
  <si>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</si>
  <si>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</si>
  <si>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</si>
  <si>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</si>
  <si>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</si>
  <si>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</si>
  <si>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</si>
  <si>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</si>
  <si>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</si>
  <si>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</si>
  <si>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</si>
  <si>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</si>
  <si>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</si>
  <si>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</si>
  <si>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</si>
  <si>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</si>
  <si>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</si>
  <si>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</si>
  <si>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</si>
  <si>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</si>
  <si>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</si>
  <si>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</si>
  <si>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</si>
  <si>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</si>
  <si>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</si>
  <si>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</si>
  <si>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</si>
  <si>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</si>
  <si>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</si>
  <si>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</si>
  <si>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</si>
  <si>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</si>
  <si>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</si>
  <si>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</si>
  <si>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</si>
  <si>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</si>
  <si>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</si>
  <si>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</si>
  <si>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</si>
  <si>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</si>
  <si>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</si>
  <si>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</si>
  <si>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</si>
  <si>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</si>
  <si>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</si>
  <si>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</si>
  <si>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</si>
  <si>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</si>
  <si>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</si>
  <si>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</si>
  <si>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</si>
  <si>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</si>
  <si>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</si>
  <si>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</si>
  <si>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</si>
  <si>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</si>
  <si>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</si>
  <si>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</si>
  <si>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</si>
  <si>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</si>
  <si>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</si>
  <si>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</si>
  <si>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</si>
  <si>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</si>
  <si>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</si>
  <si>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</si>
  <si>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</si>
  <si>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</si>
  <si>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</si>
  <si>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</si>
  <si>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</si>
  <si>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</si>
  <si>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</si>
  <si>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</si>
  <si>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</si>
  <si>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</si>
  <si>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</si>
  <si>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</si>
  <si>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</si>
  <si>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</si>
  <si>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</si>
  <si>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</si>
  <si>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</si>
  <si>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</si>
  <si>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</si>
  <si>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</si>
  <si>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</si>
  <si>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</si>
  <si>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</si>
  <si>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</si>
  <si>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</si>
  <si>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</si>
  <si>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</si>
  <si>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</si>
  <si>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</si>
  <si>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</si>
  <si>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</si>
  <si>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</si>
  <si>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</si>
  <si>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</si>
  <si>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</si>
  <si>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</si>
  <si>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</si>
  <si>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</si>
  <si>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</si>
  <si>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</si>
  <si>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</si>
  <si>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</si>
  <si>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</si>
  <si>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</si>
  <si>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</si>
  <si>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</si>
  <si>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</si>
  <si>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</si>
  <si>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</si>
  <si>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</si>
  <si>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</si>
  <si>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</si>
  <si>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</si>
  <si>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</si>
  <si>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</si>
  <si>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</si>
  <si>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</si>
  <si>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</si>
  <si>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</si>
  <si>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</si>
  <si>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</si>
  <si>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</si>
  <si>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</si>
  <si>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</si>
  <si>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</si>
  <si>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</si>
  <si>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</si>
  <si>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</si>
  <si>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</si>
  <si>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</si>
  <si>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</si>
  <si>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</si>
  <si>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</si>
  <si>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</si>
  <si>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</si>
  <si>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</si>
  <si>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</si>
  <si>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</si>
  <si>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</si>
  <si>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</si>
  <si>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</si>
  <si>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</si>
  <si>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</si>
  <si>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</si>
  <si>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</si>
  <si>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</si>
  <si>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</si>
  <si>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</si>
  <si>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</si>
  <si>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</si>
  <si>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</si>
  <si>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</si>
  <si>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</si>
  <si>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</si>
  <si>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</si>
  <si>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</si>
  <si>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</si>
  <si>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</si>
  <si>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</si>
  <si>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</si>
  <si>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</si>
  <si>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</si>
  <si>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</si>
  <si>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</si>
  <si>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</si>
  <si>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</si>
  <si>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</si>
  <si>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</si>
  <si>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</si>
  <si>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</si>
  <si>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</si>
  <si>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</si>
  <si>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</si>
  <si>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</si>
  <si>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</si>
  <si>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</si>
  <si>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</si>
  <si>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</si>
  <si>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</si>
  <si>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</si>
  <si>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</si>
  <si>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</si>
  <si>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</si>
  <si>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</si>
  <si>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</si>
  <si>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</si>
  <si>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</si>
  <si>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</si>
  <si>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</si>
  <si>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</si>
  <si>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</si>
  <si>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</si>
  <si>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</si>
  <si>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</si>
  <si>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</si>
  <si>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</si>
  <si>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</si>
  <si>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</si>
  <si>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</si>
  <si>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</si>
  <si>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</si>
  <si>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</si>
  <si>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</si>
  <si>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</si>
  <si>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</si>
  <si>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</si>
  <si>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</si>
  <si>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</si>
  <si>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</si>
  <si>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</si>
  <si>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</si>
  <si>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</si>
  <si>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</si>
  <si>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</si>
  <si>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</si>
  <si>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</si>
  <si>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</si>
  <si>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</si>
  <si>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</si>
  <si>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</si>
  <si>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</si>
  <si>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</si>
  <si>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</si>
  <si>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</si>
  <si>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</si>
  <si>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</si>
  <si>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</si>
  <si>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</si>
  <si>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</si>
  <si>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</si>
  <si>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</si>
  <si>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</si>
  <si>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</si>
  <si>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</si>
  <si>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</si>
  <si>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</si>
  <si>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</si>
  <si>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</si>
  <si>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</si>
  <si>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</si>
  <si>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</si>
  <si>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</si>
  <si>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</si>
  <si>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</si>
  <si>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</si>
  <si>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</si>
  <si>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</si>
  <si>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</si>
  <si>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</si>
  <si>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</si>
  <si>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</si>
  <si>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</si>
  <si>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</si>
  <si>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</si>
  <si>
    <t>*NaТаша*</t>
  </si>
  <si>
    <t>846-023</t>
  </si>
  <si>
    <t>VETTA Противень глубокий 28x20,5x5см, SL-2004S</t>
  </si>
  <si>
    <t>669-012</t>
  </si>
  <si>
    <t>Лопатка складная 60см, дерев. ручка</t>
  </si>
  <si>
    <t>LяLя_Я</t>
  </si>
  <si>
    <t>872-060</t>
  </si>
  <si>
    <t>Tramontina Multicolor Нож кухонный 5" 23527/915</t>
  </si>
  <si>
    <t>167-017</t>
  </si>
  <si>
    <t>INBLOOM Секатор садовый, нерж сталь, 17см, 120гр</t>
  </si>
  <si>
    <t>251-047</t>
  </si>
  <si>
    <t>Мыльные пузыри цветные 30мл, 18,8x15x4см, 2 цвета (синий, фиолетовый), 4 дизайна</t>
  </si>
  <si>
    <t>891-033</t>
  </si>
  <si>
    <t>VETTA Подставка силиконовая термостойкая для противня 33х23х0.08 см  HS-012C</t>
  </si>
  <si>
    <t>Yana79 </t>
  </si>
  <si>
    <t>АК 26</t>
  </si>
  <si>
    <t>251-051</t>
  </si>
  <si>
    <t>Мыльные пузыри цветные 30мл, 20,5x25,5x5,5см, 2 цвета (синий, фиолетовый), на 2-х батарейках</t>
  </si>
  <si>
    <t>466-140</t>
  </si>
  <si>
    <t>VETTA Коврик придверный 45x75см с принтом "Морские ракушки"</t>
  </si>
  <si>
    <t>167-011</t>
  </si>
  <si>
    <t>Грабли веерные ручные 41 см, металл пластиковая ручка, арт 1002</t>
  </si>
  <si>
    <t>Властелина</t>
  </si>
  <si>
    <t>163-043</t>
  </si>
  <si>
    <t>Фонарь садовый на солнечных батареях настольный, мозаика 9.7x9.7x7.5 см, CA1287-1</t>
  </si>
  <si>
    <t>Запасливый хомячок</t>
  </si>
  <si>
    <t>иниша</t>
  </si>
  <si>
    <t>456-022</t>
  </si>
  <si>
    <t>Вешалка-крючок на дверь с покрытием флок 8,6х12,8см, пластик 5шт.</t>
  </si>
  <si>
    <t>иниша </t>
  </si>
  <si>
    <t>НастюшаСолнышко</t>
  </si>
  <si>
    <t>771-083</t>
  </si>
  <si>
    <t>NEW GALAXY Подушка шейная туристическая надувная ЛЮКС, фланель</t>
  </si>
  <si>
    <t>766-076</t>
  </si>
  <si>
    <t>ЕРМАК Набор растяжек, в пластиковом кейсе, T71001S 10т</t>
  </si>
  <si>
    <t>487-022</t>
  </si>
  <si>
    <t>Безмен вертикальный 50кг метал.</t>
  </si>
  <si>
    <t>456-041</t>
  </si>
  <si>
    <t>Вешалка для брюк 5 отделений, пластик, металл</t>
  </si>
  <si>
    <t>Demiona</t>
  </si>
  <si>
    <t>165-010</t>
  </si>
  <si>
    <t>Elenastar</t>
  </si>
  <si>
    <t>Fantazi</t>
  </si>
  <si>
    <t>Galaxion</t>
  </si>
  <si>
    <t>Katunchik</t>
  </si>
  <si>
    <t>871-042</t>
  </si>
  <si>
    <t>Tramontina Ножницы кухонные 25922/108</t>
  </si>
  <si>
    <t>Natalia25</t>
  </si>
  <si>
    <t>Shev55</t>
  </si>
  <si>
    <t>TLesya</t>
  </si>
  <si>
    <t>162-048</t>
  </si>
  <si>
    <t>Фигура садовая Гном 10x10x16см, 3 дизайна</t>
  </si>
  <si>
    <t>162-050</t>
  </si>
  <si>
    <t>Фигура садовая для пруда Черепашка 16.5x15.5*7см, зеленая, коричневая</t>
  </si>
  <si>
    <t>465-082</t>
  </si>
  <si>
    <t>VETTA Пуф фигурный складной, спанбонд, МДФ, 55х26х31см, "Мороженое", OT510</t>
  </si>
  <si>
    <t>101-008</t>
  </si>
  <si>
    <t>GRIFON Опахало для костра, 28x23см, 600-028</t>
  </si>
  <si>
    <t>457-056</t>
  </si>
  <si>
    <t>Пакет вакуумный с клапаном, работает от пылесоса, 50х60см, с рисунком</t>
  </si>
  <si>
    <t>438-049</t>
  </si>
  <si>
    <t>Бумага для выпечки 8м, пергамент</t>
  </si>
  <si>
    <t>457-204</t>
  </si>
  <si>
    <t>Дождевик, средняя плотность, ПВХ, пластик, 110 см, 4 цвета не розовый</t>
  </si>
  <si>
    <t>252-602</t>
  </si>
  <si>
    <t>Набор игрушек-пищалок 4шт, 10,5см, микс, в сетке, резина</t>
  </si>
  <si>
    <t>БАЛАНЮЧКА</t>
  </si>
  <si>
    <t>301-193</t>
  </si>
  <si>
    <t>Зеркало настольное круглое 22см пластик, 118-6</t>
  </si>
  <si>
    <t>506-175</t>
  </si>
  <si>
    <t>Интер-арт Рамка для постера стекло, 50x70см, черная</t>
  </si>
  <si>
    <t>163-012</t>
  </si>
  <si>
    <t>Фонарь садовый на солн. батарее 11х11см, пластик, 8 часов, 3019</t>
  </si>
  <si>
    <t>Вредная Врединка</t>
  </si>
  <si>
    <t>252-605</t>
  </si>
  <si>
    <t>Набор игрушек-пищалок 3шт "Уточка" 16х13,5х9см, в сетке, резина</t>
  </si>
  <si>
    <t>Фигура садовая для пруда Черепашка 16.5x15.5*7см, зеленая, коричневая разные</t>
  </si>
  <si>
    <t>171-005</t>
  </si>
  <si>
    <t>Шар-мини для пруда с солнечной батареей, d8,5см, LED свет, водонепроницаемый</t>
  </si>
  <si>
    <t>171-006</t>
  </si>
  <si>
    <t>Бабочка/Стрекоза плавающая с солнечной батареей, LED свет</t>
  </si>
  <si>
    <t>162-049</t>
  </si>
  <si>
    <t>Фигура садовая для пруда Лебедь 19x12x12.6см, черный, белый разные</t>
  </si>
  <si>
    <t>Дождевик, средняя плотность, ПВХ, пластик, 110 см, 4 цвета</t>
  </si>
  <si>
    <t>773-073</t>
  </si>
  <si>
    <t>NEW GALAXY Трос-ремень буксировочный 5,0 т, в чехле, длина 5м</t>
  </si>
  <si>
    <t>846-196</t>
  </si>
  <si>
    <t>VETTA Ontario Сковорода с керамическим покрытием d26см DY-10026</t>
  </si>
  <si>
    <t>Рокошная</t>
  </si>
  <si>
    <t>341-163</t>
  </si>
  <si>
    <t>Набор 3 в 1 (шашки, шахматы, нарды) дерево 40х40 см, 7913 (МДФ)</t>
  </si>
  <si>
    <t>568-031</t>
  </si>
  <si>
    <t>CRYSTAL mix 9300 Мыльница с держателем хром/бел., 9356 металл</t>
  </si>
  <si>
    <t>568-970</t>
  </si>
  <si>
    <t>CRYSTAL mix 1500 Стакан с держателем двойной хром, 1557 стекло</t>
  </si>
  <si>
    <t>342-189</t>
  </si>
  <si>
    <t>Пояс для похудения Sibote, 120x25см, 018XLD</t>
  </si>
  <si>
    <t>305-267</t>
  </si>
  <si>
    <t>Набор маникюрный "GALANTE" 8пр 62027</t>
  </si>
  <si>
    <t>ЮЛИАНА 12</t>
  </si>
  <si>
    <t>129-077</t>
  </si>
  <si>
    <t>Ролики на пятку с подсветкой база пластик раздв., колеса PU 7,2см 3LED, до 80кг, от 6 лет, красный</t>
  </si>
  <si>
    <t>459-044</t>
  </si>
  <si>
    <t>Полустельки под стопу, гелевые 2шт QBD-058</t>
  </si>
  <si>
    <t>473-038</t>
  </si>
  <si>
    <t>INSALAT Термометр оконный Стандарт на липучках (-50 +50), блистер</t>
  </si>
  <si>
    <t>440-094</t>
  </si>
  <si>
    <t>ВЕСЕЛЫЙ РОДЖЕР Крючки самоклеющиеся в пакете, 2 шт WF-040</t>
  </si>
  <si>
    <t>VETTA Набор салфеток из микрофибры 5 шт, махровые, 30x30см, H5</t>
  </si>
  <si>
    <t>503-300</t>
  </si>
  <si>
    <t>Наклейка на холодильник ПВХ 3 листа 55x45см, "Сакура", GC Design</t>
  </si>
  <si>
    <t>881-022</t>
  </si>
  <si>
    <t>VETTA Практик Кисточка силиконовая оранжевая HS-BR09</t>
  </si>
  <si>
    <t>333-328</t>
  </si>
  <si>
    <t>Термоодеяло Gold/Silver однослойное 210х160см, арт 014</t>
  </si>
  <si>
    <t>343-079</t>
  </si>
  <si>
    <t>Набор дорожный 5 пр. (тапочки, маникюр. набор, фонарик для книг, маска для сна) в сумке 31x11x10.5см</t>
  </si>
  <si>
    <t>159-095</t>
  </si>
  <si>
    <t>ARGUS Garden Средство для выгребных ям, септиков, туалетов и биотуалетов, 4 пак.</t>
  </si>
  <si>
    <t>302-101</t>
  </si>
  <si>
    <t>Зонт-трость полуавтоматический "МВ-013" 56 см, 10 спиц, микс, металл, эпонж</t>
  </si>
  <si>
    <t>466-146</t>
  </si>
  <si>
    <t>VETTA Коврик ворсовой с резиновой каймой, полиэстер, "Дресс код", 40x60см</t>
  </si>
  <si>
    <t>Kseniya</t>
  </si>
  <si>
    <t>llena</t>
  </si>
  <si>
    <t>445-015</t>
  </si>
  <si>
    <t>VETTA Метла пластиковая с алюм. телескоп. черенком 126 см. зелёная</t>
  </si>
  <si>
    <t>447-004</t>
  </si>
  <si>
    <t>VETTA Перчатки резиновые желтые S</t>
  </si>
  <si>
    <t>466-053</t>
  </si>
  <si>
    <t>VETTA Коврик резиновый "Welcome" узор ПВХ 36х57см серый, 9021</t>
  </si>
  <si>
    <t>437-099</t>
  </si>
  <si>
    <t>Трубочка для напитков "Очки", цветные</t>
  </si>
  <si>
    <t>481-044</t>
  </si>
  <si>
    <t>WELLMAX Крючки с креплением снизу, CWJ241A</t>
  </si>
  <si>
    <t>Marina_SV</t>
  </si>
  <si>
    <t>302-099</t>
  </si>
  <si>
    <t>Зонт-трость полуавтоматический "МВ-011" 56 см, 10 спиц, микс, металл, эпонж</t>
  </si>
  <si>
    <t>526-278</t>
  </si>
  <si>
    <t>Калькулятор настольный 12 разрядов, питание от солн.батареи или LR44, 12,5х12,5см</t>
  </si>
  <si>
    <t>884-042</t>
  </si>
  <si>
    <t>VETTA Набор формочек для печенья 50 шт пластик WH50</t>
  </si>
  <si>
    <t>907-012</t>
  </si>
  <si>
    <t>FORZA Удлинитель 3 гнезда, макс. мощность 2500Вт, 10A сеч. провода 1 кв.мм 2м</t>
  </si>
  <si>
    <t>465-086</t>
  </si>
  <si>
    <t>VETTA Пуф фигурный складной, спанбонд, МДФ, 55х26х31см, "Жук", OT512</t>
  </si>
  <si>
    <t>459-002</t>
  </si>
  <si>
    <t>Губка силиконовая для блеска черная "ФУКС"</t>
  </si>
  <si>
    <t>465-045</t>
  </si>
  <si>
    <t>Этажерка для обуви "Классик", 68*49*20 см, 4 полки, металл, пластик, микс, SH-1001</t>
  </si>
  <si>
    <t>438-012</t>
  </si>
  <si>
    <t>GRIFON Пленка пищевая для хранения, 20м x 30cм, в п/п пленке, 101-400</t>
  </si>
  <si>
    <t>Winter-EV </t>
  </si>
  <si>
    <t>827-001</t>
  </si>
  <si>
    <t>Кофемолка с деревянным основанием</t>
  </si>
  <si>
    <t>163-047</t>
  </si>
  <si>
    <t>Фонарь садовый на солнечных батареях Стрекоза, 32x29.7x57.88 см</t>
  </si>
  <si>
    <t>Вредная Врединка </t>
  </si>
  <si>
    <t>465-078</t>
  </si>
  <si>
    <t>VETTA Пуф складной, спанбонд, МДФ, 48х32х32см, "Пожарная машина", CST-05</t>
  </si>
  <si>
    <t>465-083</t>
  </si>
  <si>
    <t>VETTA Пуф фигурный складной, спанбонд, МДФ, 55х26х31см, "Полицейская машина", OT511</t>
  </si>
  <si>
    <t>425-003</t>
  </si>
  <si>
    <t>VETTA Скатерть п/э с тефлон. покр. 150x120см, 2 дизайна, арт.55166-1,YQ089</t>
  </si>
  <si>
    <t>768-049</t>
  </si>
  <si>
    <t>NEW GALAXY Разветвитель-удлинитель прикуривателя,1+3 выхода,12В,5А, с дополнительным предохранителем</t>
  </si>
  <si>
    <t>448-107</t>
  </si>
  <si>
    <t>VETTA Cалфетка универсальная впитывающая, полиэстер, полиамид, 30х30см, 3 цвета</t>
  </si>
  <si>
    <t>К@реглазка</t>
  </si>
  <si>
    <t>259-010</t>
  </si>
  <si>
    <t>Зонт детский "Принцесса", d72см, полиэстер, цвет:розовый, механический, 9 спиц 45см, металл</t>
  </si>
  <si>
    <t>Мяффка</t>
  </si>
  <si>
    <t>натали бижу</t>
  </si>
  <si>
    <t>566-124</t>
  </si>
  <si>
    <t>Смеситель Quartz Н9201 для раковины , керам. картридж 40 мм, хром</t>
  </si>
  <si>
    <t>845-029</t>
  </si>
  <si>
    <t>VETTA Lock Контейнер для продуктов на защелках 1,15л, прямоугольный</t>
  </si>
  <si>
    <t>444-186</t>
  </si>
  <si>
    <t>Зажим для проводов силиконовый "Радуга", 6шт в упак, микс</t>
  </si>
  <si>
    <t>светланкаЛ</t>
  </si>
  <si>
    <t>482-345</t>
  </si>
  <si>
    <t>VETTA Плед корал-флис премиум 150x200см Леопард</t>
  </si>
  <si>
    <t>пристрой</t>
  </si>
  <si>
    <t>119-022</t>
  </si>
  <si>
    <t>Коврик туристический фольгированный 1,9х1,5м, EVA, YJDZ-15</t>
  </si>
  <si>
    <t>259-012</t>
  </si>
  <si>
    <t>Зонт детский "Бабочки", d70см, полиэстер, цвет:фиолетовый, механический, 8 спиц 38см, металл</t>
  </si>
  <si>
    <t>259-016</t>
  </si>
  <si>
    <t>Дождевик детский зеленый, синий, оранжевый, р-р. L (рост 115-125 см) девоч</t>
  </si>
  <si>
    <t>*NaТаша* </t>
  </si>
  <si>
    <t>459-049</t>
  </si>
  <si>
    <t>Пяткоудерживатели, плюш (латекс) 2 шт. SS-HGT001</t>
  </si>
  <si>
    <t>463-339</t>
  </si>
  <si>
    <t>Мыльница на присоске, "Пуговица", 13,5*11*3 см, микс, 2115, PVC</t>
  </si>
  <si>
    <t>503-298</t>
  </si>
  <si>
    <t>Наклейка на холодильник ПВХ 3 листа 45x45см, "Бабочки", GC Design</t>
  </si>
  <si>
    <t>884-005</t>
  </si>
  <si>
    <t>ВЕСЕЛЫЙ РОДЖЕР Кружка-сито для просеивания муки 1551 металл</t>
  </si>
  <si>
    <t>651-138</t>
  </si>
  <si>
    <t>Набор часовых отверток 11пр.</t>
  </si>
  <si>
    <t>845-087</t>
  </si>
  <si>
    <t>VETTA Набор контейнеров 3шт (0,25л-0,46л-0,9л) пластик, прямоуг, синие крышки, GL03-B</t>
  </si>
  <si>
    <t>845-105</t>
  </si>
  <si>
    <t>VETTA Набор контейнеров 3шт (0,55л-1,1л-2л), пластик, прямоуг, синие крышки, GL42-B</t>
  </si>
  <si>
    <t>lmalic</t>
  </si>
  <si>
    <t>359-058</t>
  </si>
  <si>
    <t>INTEX Игрушка для катания верхом Катер 116*77см 57520</t>
  </si>
  <si>
    <t>359-293</t>
  </si>
  <si>
    <t>INTEX Бассейн 3 кольца Цветные брызги от 3 лет 168*40см 56440</t>
  </si>
  <si>
    <t>159-093</t>
  </si>
  <si>
    <t>ARGUS Garden Ловушка от ос и мух, пакет</t>
  </si>
  <si>
    <t>463-290</t>
  </si>
  <si>
    <t>Корзина для белья складная, полиэстер, 36х36х58см, 5 цветов</t>
  </si>
  <si>
    <t>RADENA</t>
  </si>
  <si>
    <t>252-504</t>
  </si>
  <si>
    <t>Игрушка робот-машинка "Полиция", пластик</t>
  </si>
  <si>
    <t>252-505</t>
  </si>
  <si>
    <t>Игрушка робот-машинка "Бульдозер", пластик</t>
  </si>
  <si>
    <t>941-033</t>
  </si>
  <si>
    <t>LEBEN Тепловентилятор керам, 1800 Вт, 2 режима нагрева, PTC-905</t>
  </si>
  <si>
    <t>154-002</t>
  </si>
  <si>
    <t>INBLOOM Подвязка для растений 50м, металл, полиэтилен</t>
  </si>
  <si>
    <t>503-259</t>
  </si>
  <si>
    <t>Аппликация из страз 15х15см "Флоксы" в комплекте: полотно, стразы, пинцет</t>
  </si>
  <si>
    <t>255-100</t>
  </si>
  <si>
    <t>Набор для творчества "Цветы", 22х18х3 см, фетр</t>
  </si>
  <si>
    <t>Марисоль</t>
  </si>
  <si>
    <t>Дождевик детский зеленый, синий, оранжевый, р-р. L (рост 115-125 см)</t>
  </si>
  <si>
    <t>шпикачка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</si>
</sst>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sz val="11"/>
      <name val="Calibri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Verdana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5"/>
      <color theme="1"/>
      <name val="Calibri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68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6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9" fillId="0" borderId="10" xfId="0" applyFont="1" applyFill="1" applyBorder="1" applyAlignment="1">
      <alignment horizontal="left" vertical="top"/>
    </xf>
    <xf numFmtId="0" fontId="69" fillId="0" borderId="10" xfId="0" applyFont="1" applyFill="1" applyBorder="1" applyAlignment="1">
      <alignment vertical="top" wrapText="1"/>
    </xf>
    <xf numFmtId="0" fontId="69" fillId="0" borderId="10" xfId="0" applyFont="1" applyFill="1" applyBorder="1" applyAlignment="1">
      <alignment/>
    </xf>
    <xf numFmtId="1" fontId="69" fillId="0" borderId="10" xfId="0" applyNumberFormat="1" applyFont="1" applyFill="1" applyBorder="1" applyAlignment="1">
      <alignment horizontal="right" vertical="top"/>
    </xf>
    <xf numFmtId="0" fontId="69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67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70" fillId="0" borderId="10" xfId="0" applyFont="1" applyFill="1" applyBorder="1" applyAlignment="1">
      <alignment/>
    </xf>
    <xf numFmtId="0" fontId="71" fillId="0" borderId="10" xfId="53" applyFont="1" applyFill="1" applyBorder="1">
      <alignment/>
      <protection/>
    </xf>
    <xf numFmtId="0" fontId="71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67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69" fillId="0" borderId="10" xfId="0" applyFont="1" applyFill="1" applyBorder="1" applyAlignment="1">
      <alignment horizontal="left"/>
    </xf>
    <xf numFmtId="0" fontId="65" fillId="0" borderId="10" xfId="42" applyFont="1" applyFill="1" applyBorder="1" applyAlignment="1" applyProtection="1">
      <alignment horizontal="left"/>
      <protection/>
    </xf>
    <xf numFmtId="0" fontId="69" fillId="0" borderId="0" xfId="0" applyFont="1" applyFill="1" applyBorder="1" applyAlignment="1">
      <alignment horizontal="left"/>
    </xf>
    <xf numFmtId="0" fontId="7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42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42" applyFont="1" applyFill="1" applyBorder="1" applyAlignment="1" applyProtection="1">
      <alignment/>
      <protection/>
    </xf>
    <xf numFmtId="0" fontId="18" fillId="0" borderId="10" xfId="42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 readingOrder="1"/>
    </xf>
    <xf numFmtId="0" fontId="23" fillId="0" borderId="10" xfId="0" applyFont="1" applyFill="1" applyBorder="1" applyAlignment="1">
      <alignment/>
    </xf>
    <xf numFmtId="0" fontId="7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4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left" wrapText="1" readingOrder="1"/>
    </xf>
    <xf numFmtId="0" fontId="67" fillId="0" borderId="10" xfId="0" applyFont="1" applyFill="1" applyBorder="1" applyAlignment="1">
      <alignment horizontal="left" wrapText="1" readingOrder="1"/>
    </xf>
    <xf numFmtId="0" fontId="65" fillId="0" borderId="10" xfId="42" applyFont="1" applyFill="1" applyBorder="1" applyAlignment="1" applyProtection="1">
      <alignment/>
      <protection/>
    </xf>
    <xf numFmtId="0" fontId="68" fillId="0" borderId="1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75" fillId="0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835" TargetMode="External" /><Relationship Id="rId2" Type="http://schemas.openxmlformats.org/officeDocument/2006/relationships/hyperlink" Target="http://forum.sibmama.ru/viewtopic.php?p=50082545" TargetMode="External" /><Relationship Id="rId3" Type="http://schemas.openxmlformats.org/officeDocument/2006/relationships/hyperlink" Target="http://forum.sibmama.ru/viewtopic.php?t=592985&amp;start=5850" TargetMode="External" /><Relationship Id="rId4" Type="http://schemas.openxmlformats.org/officeDocument/2006/relationships/hyperlink" Target="http://forum.sibmama.ru/viewtopic.php?p=50096612" TargetMode="External" /><Relationship Id="rId5" Type="http://schemas.openxmlformats.org/officeDocument/2006/relationships/hyperlink" Target="http://forum.sibmama.ru/viewtopic.php?t=592985&amp;start=5820" TargetMode="External" /><Relationship Id="rId6" Type="http://schemas.openxmlformats.org/officeDocument/2006/relationships/hyperlink" Target="http://forum.sibmama.ru/viewtopic.php?t=592985&amp;start=5880" TargetMode="External" /><Relationship Id="rId7" Type="http://schemas.openxmlformats.org/officeDocument/2006/relationships/hyperlink" Target="http://forum.sibmama.ru/viewtopic.php?p=48730051" TargetMode="External" /><Relationship Id="rId8" Type="http://schemas.openxmlformats.org/officeDocument/2006/relationships/hyperlink" Target="http://forum.sibmama.ru/viewtopic.php?t=592985&amp;start=5805&amp;sid=3db9e1fe4f95327f47f5bce60b90e4a5" TargetMode="External" /><Relationship Id="rId9" Type="http://schemas.openxmlformats.org/officeDocument/2006/relationships/hyperlink" Target="http://forum.sibmama.ru/viewtopic.php?t=592985&amp;start=5805&amp;sid=3db9e1fe4f95327f47f5bce60b90e4a5" TargetMode="External" /><Relationship Id="rId10" Type="http://schemas.openxmlformats.org/officeDocument/2006/relationships/hyperlink" Target="http://forum.sibmama.ru/profile.php?mode=viewprofile&amp;u=92380" TargetMode="External" /><Relationship Id="rId11" Type="http://schemas.openxmlformats.org/officeDocument/2006/relationships/hyperlink" Target="http://forum.sibmama.ru/viewtopic.php?t=592985&amp;start=5835" TargetMode="External" /><Relationship Id="rId12" Type="http://schemas.openxmlformats.org/officeDocument/2006/relationships/hyperlink" Target="http://forum.sibmama.ru/viewtopic.php?t=592985&amp;start=5835" TargetMode="External" /><Relationship Id="rId13" Type="http://schemas.openxmlformats.org/officeDocument/2006/relationships/hyperlink" Target="http://forum.sibmama.ru/viewtopic.php?p=50096612" TargetMode="External" /><Relationship Id="rId14" Type="http://schemas.openxmlformats.org/officeDocument/2006/relationships/hyperlink" Target="http://forum.sibmama.ru/viewtopic.php?t=592985&amp;start=5820" TargetMode="External" /><Relationship Id="rId15" Type="http://schemas.openxmlformats.org/officeDocument/2006/relationships/hyperlink" Target="http://forum.sibmama.ru/viewtopic.php?t=592985&amp;start=5835" TargetMode="External" /><Relationship Id="rId16" Type="http://schemas.openxmlformats.org/officeDocument/2006/relationships/hyperlink" Target="http://forum.sibmama.ru/viewtopic.php?t=592985&amp;start=5895" TargetMode="External" /><Relationship Id="rId17" Type="http://schemas.openxmlformats.org/officeDocument/2006/relationships/hyperlink" Target="http://forum.sibmama.ru/viewtopic.php?t=592985&amp;start=5895" TargetMode="External" /><Relationship Id="rId18" Type="http://schemas.openxmlformats.org/officeDocument/2006/relationships/hyperlink" Target="http://forum.sibmama.ru/viewtopic.php?t=592985&amp;start=5895" TargetMode="External" /><Relationship Id="rId19" Type="http://schemas.openxmlformats.org/officeDocument/2006/relationships/hyperlink" Target="http://forum.sibmama.ru/viewtopic.php?t=592985&amp;start=5895" TargetMode="External" /><Relationship Id="rId20" Type="http://schemas.openxmlformats.org/officeDocument/2006/relationships/hyperlink" Target="http://forum.sibmama.ru/viewtopic.php?p=50125691" TargetMode="External" /><Relationship Id="rId21" Type="http://schemas.openxmlformats.org/officeDocument/2006/relationships/hyperlink" Target="http://forum.sibmama.ru/viewtopic.php?p=50125691" TargetMode="External" /><Relationship Id="rId22" Type="http://schemas.openxmlformats.org/officeDocument/2006/relationships/hyperlink" Target="http://forum.sibmama.ru/viewtopic.php?t=592985&amp;start=5970" TargetMode="External" /><Relationship Id="rId23" Type="http://schemas.openxmlformats.org/officeDocument/2006/relationships/hyperlink" Target="http://forum.sibmama.ru/viewtopic.php?t=592985&amp;start=5955" TargetMode="External" /><Relationship Id="rId24" Type="http://schemas.openxmlformats.org/officeDocument/2006/relationships/hyperlink" Target="http://forum.sibmama.ru/viewtopic.php?p=50125691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685&amp;sid=a665f970550ccf98444a7c136c24afd2" TargetMode="External" /><Relationship Id="rId2" Type="http://schemas.openxmlformats.org/officeDocument/2006/relationships/hyperlink" Target="http://forum.sibmama.ru/viewtopic.php?p=49845410" TargetMode="External" /><Relationship Id="rId3" Type="http://schemas.openxmlformats.org/officeDocument/2006/relationships/hyperlink" Target="http://forum.sibmama.ru/viewtopic.php?p=48730051" TargetMode="External" /><Relationship Id="rId4" Type="http://schemas.openxmlformats.org/officeDocument/2006/relationships/hyperlink" Target="http://forum.sibmama.ru/viewtopic.php?t=592985&amp;start=5640" TargetMode="External" /><Relationship Id="rId5" Type="http://schemas.openxmlformats.org/officeDocument/2006/relationships/hyperlink" Target="http://forum.sibmama.ru/viewtopic.php?t=592985&amp;start=5640" TargetMode="External" /><Relationship Id="rId6" Type="http://schemas.openxmlformats.org/officeDocument/2006/relationships/hyperlink" Target="http://forum.sibmama.ru/viewtopic.php?t=592985&amp;start=5700" TargetMode="External" /><Relationship Id="rId7" Type="http://schemas.openxmlformats.org/officeDocument/2006/relationships/hyperlink" Target="http://forum.sibmama.ru/viewtopic.php?p=49845410" TargetMode="External" /><Relationship Id="rId8" Type="http://schemas.openxmlformats.org/officeDocument/2006/relationships/hyperlink" Target="http://forum.sibmama.ru/viewtopic.php?p=49845410" TargetMode="External" /><Relationship Id="rId9" Type="http://schemas.openxmlformats.org/officeDocument/2006/relationships/hyperlink" Target="http://forum.sibmama.ru/viewtopic.php?p=49845410" TargetMode="External" /><Relationship Id="rId10" Type="http://schemas.openxmlformats.org/officeDocument/2006/relationships/hyperlink" Target="http://forum.sibmama.ru/viewtopic.php?p=49845410" TargetMode="External" /><Relationship Id="rId11" Type="http://schemas.openxmlformats.org/officeDocument/2006/relationships/hyperlink" Target="http://forum.sibmama.ru/viewtopic.php?p=49872535" TargetMode="External" /><Relationship Id="rId12" Type="http://schemas.openxmlformats.org/officeDocument/2006/relationships/hyperlink" Target="http://forum.sibmama.ru/viewtopic.php?t=592985&amp;start=5700" TargetMode="External" /><Relationship Id="rId13" Type="http://schemas.openxmlformats.org/officeDocument/2006/relationships/hyperlink" Target="http://forum.sibmama.ru/viewtopic.php?t=592985&amp;start=5700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93" t="s">
        <v>0</v>
      </c>
      <c r="B1" s="93"/>
      <c r="C1" s="93"/>
      <c r="D1" s="93"/>
      <c r="E1" s="93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18.710937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1" t="s">
        <v>354</v>
      </c>
      <c r="B2" s="26" t="s">
        <v>460</v>
      </c>
      <c r="C2" s="27" t="s">
        <v>461</v>
      </c>
      <c r="D2" s="21">
        <v>5.06</v>
      </c>
      <c r="E2" s="41">
        <v>5</v>
      </c>
      <c r="F2" s="42" t="s">
        <v>40</v>
      </c>
      <c r="G2" s="21">
        <v>25.3</v>
      </c>
      <c r="H2" s="77"/>
      <c r="I2" s="77"/>
      <c r="J2" s="21"/>
    </row>
    <row r="3" spans="1:10" s="33" customFormat="1" ht="25.5">
      <c r="A3" s="21" t="s">
        <v>354</v>
      </c>
      <c r="B3" s="26" t="s">
        <v>458</v>
      </c>
      <c r="C3" s="27" t="s">
        <v>459</v>
      </c>
      <c r="D3" s="21">
        <v>25</v>
      </c>
      <c r="E3" s="41">
        <v>2</v>
      </c>
      <c r="F3" s="42" t="s">
        <v>40</v>
      </c>
      <c r="G3" s="21">
        <v>50</v>
      </c>
      <c r="H3" s="21"/>
      <c r="I3" s="21"/>
      <c r="J3" s="21"/>
    </row>
    <row r="4" spans="1:10" s="33" customFormat="1" ht="25.5">
      <c r="A4" s="25" t="s">
        <v>354</v>
      </c>
      <c r="B4" s="26" t="s">
        <v>537</v>
      </c>
      <c r="C4" s="27" t="s">
        <v>538</v>
      </c>
      <c r="D4" s="21">
        <v>194.58</v>
      </c>
      <c r="E4" s="41">
        <v>1</v>
      </c>
      <c r="F4" s="42" t="s">
        <v>40</v>
      </c>
      <c r="G4" s="21">
        <v>194.58</v>
      </c>
      <c r="H4" s="64"/>
      <c r="I4" s="64"/>
      <c r="J4" s="64"/>
    </row>
    <row r="5" spans="1:10" s="33" customFormat="1" ht="25.5">
      <c r="A5" s="25" t="s">
        <v>354</v>
      </c>
      <c r="B5" s="26" t="s">
        <v>539</v>
      </c>
      <c r="C5" s="27" t="s">
        <v>540</v>
      </c>
      <c r="D5" s="21">
        <v>96</v>
      </c>
      <c r="E5" s="41">
        <v>1</v>
      </c>
      <c r="F5" s="42" t="s">
        <v>40</v>
      </c>
      <c r="G5" s="21">
        <v>96</v>
      </c>
      <c r="H5" s="64"/>
      <c r="I5" s="64"/>
      <c r="J5" s="64"/>
    </row>
    <row r="6" spans="1:10" s="33" customFormat="1" ht="25.5">
      <c r="A6" s="25" t="s">
        <v>354</v>
      </c>
      <c r="B6" s="26" t="s">
        <v>541</v>
      </c>
      <c r="C6" s="27" t="s">
        <v>542</v>
      </c>
      <c r="D6" s="21">
        <v>222.5</v>
      </c>
      <c r="E6" s="41">
        <v>1</v>
      </c>
      <c r="F6" s="42" t="s">
        <v>40</v>
      </c>
      <c r="G6" s="21">
        <v>222.5</v>
      </c>
      <c r="H6" s="64"/>
      <c r="I6" s="64"/>
      <c r="J6" s="64"/>
    </row>
    <row r="7" spans="1:10" s="33" customFormat="1" ht="15">
      <c r="A7" s="69" t="s">
        <v>543</v>
      </c>
      <c r="B7" s="26" t="s">
        <v>544</v>
      </c>
      <c r="C7" s="27" t="s">
        <v>545</v>
      </c>
      <c r="D7" s="21">
        <v>10.64</v>
      </c>
      <c r="E7" s="41">
        <v>3</v>
      </c>
      <c r="F7" s="42" t="s">
        <v>40</v>
      </c>
      <c r="G7" s="21">
        <v>31.92</v>
      </c>
      <c r="H7" s="77">
        <v>620.28</v>
      </c>
      <c r="I7" s="77"/>
      <c r="J7" s="77">
        <f>H7-I7</f>
        <v>620.28</v>
      </c>
    </row>
    <row r="8" spans="1:10" s="33" customFormat="1" ht="25.5">
      <c r="A8" s="95" t="s">
        <v>309</v>
      </c>
      <c r="B8" s="36" t="s">
        <v>122</v>
      </c>
      <c r="C8" s="37" t="s">
        <v>462</v>
      </c>
      <c r="D8" s="38">
        <v>87.63</v>
      </c>
      <c r="E8" s="39">
        <v>1</v>
      </c>
      <c r="F8" s="40" t="s">
        <v>40</v>
      </c>
      <c r="G8" s="38">
        <v>87.63</v>
      </c>
      <c r="H8" s="68"/>
      <c r="I8" s="68"/>
      <c r="J8" s="38">
        <f>H8-I8</f>
        <v>0</v>
      </c>
    </row>
    <row r="9" spans="1:10" s="33" customFormat="1" ht="25.5">
      <c r="A9" s="95" t="s">
        <v>309</v>
      </c>
      <c r="B9" s="36" t="s">
        <v>463</v>
      </c>
      <c r="C9" s="37" t="s">
        <v>464</v>
      </c>
      <c r="D9" s="38">
        <v>148.75</v>
      </c>
      <c r="E9" s="39">
        <v>1</v>
      </c>
      <c r="F9" s="40" t="s">
        <v>40</v>
      </c>
      <c r="G9" s="38">
        <v>148.75</v>
      </c>
      <c r="H9" s="68"/>
      <c r="I9" s="68"/>
      <c r="J9" s="38">
        <f>H9-I9</f>
        <v>0</v>
      </c>
    </row>
    <row r="10" spans="1:10" s="33" customFormat="1" ht="15">
      <c r="A10" s="95" t="s">
        <v>309</v>
      </c>
      <c r="B10" s="36" t="s">
        <v>465</v>
      </c>
      <c r="C10" s="37" t="s">
        <v>466</v>
      </c>
      <c r="D10" s="38">
        <v>20</v>
      </c>
      <c r="E10" s="39">
        <v>3</v>
      </c>
      <c r="F10" s="40" t="s">
        <v>40</v>
      </c>
      <c r="G10" s="38">
        <v>60</v>
      </c>
      <c r="H10" s="68">
        <v>296.38</v>
      </c>
      <c r="I10" s="68">
        <v>296.4</v>
      </c>
      <c r="J10" s="38">
        <f>H10-I10</f>
        <v>-0.01999999999998181</v>
      </c>
    </row>
    <row r="11" spans="1:10" s="33" customFormat="1" ht="25.5">
      <c r="A11" s="38" t="s">
        <v>74</v>
      </c>
      <c r="B11" s="36" t="s">
        <v>471</v>
      </c>
      <c r="C11" s="37" t="s">
        <v>472</v>
      </c>
      <c r="D11" s="38">
        <v>124.83</v>
      </c>
      <c r="E11" s="39">
        <v>1</v>
      </c>
      <c r="F11" s="40" t="s">
        <v>40</v>
      </c>
      <c r="G11" s="38">
        <v>124.83</v>
      </c>
      <c r="H11" s="68"/>
      <c r="I11" s="68"/>
      <c r="J11" s="38"/>
    </row>
    <row r="12" spans="1:10" s="33" customFormat="1" ht="15">
      <c r="A12" s="95" t="s">
        <v>74</v>
      </c>
      <c r="B12" s="36" t="s">
        <v>467</v>
      </c>
      <c r="C12" s="37" t="s">
        <v>468</v>
      </c>
      <c r="D12" s="38">
        <v>36.92</v>
      </c>
      <c r="E12" s="39">
        <v>2</v>
      </c>
      <c r="F12" s="40" t="s">
        <v>40</v>
      </c>
      <c r="G12" s="38">
        <v>73.84</v>
      </c>
      <c r="H12" s="68"/>
      <c r="I12" s="68"/>
      <c r="J12" s="38"/>
    </row>
    <row r="13" spans="1:10" s="33" customFormat="1" ht="25.5">
      <c r="A13" s="96" t="s">
        <v>74</v>
      </c>
      <c r="B13" s="36" t="s">
        <v>469</v>
      </c>
      <c r="C13" s="37" t="s">
        <v>470</v>
      </c>
      <c r="D13" s="38">
        <v>58.89</v>
      </c>
      <c r="E13" s="39">
        <v>1</v>
      </c>
      <c r="F13" s="40" t="s">
        <v>40</v>
      </c>
      <c r="G13" s="38">
        <v>58.89</v>
      </c>
      <c r="H13" s="68"/>
      <c r="I13" s="68"/>
      <c r="J13" s="38"/>
    </row>
    <row r="14" spans="1:10" s="33" customFormat="1" ht="25.5">
      <c r="A14" s="95" t="s">
        <v>74</v>
      </c>
      <c r="B14" s="36" t="s">
        <v>520</v>
      </c>
      <c r="C14" s="37" t="s">
        <v>521</v>
      </c>
      <c r="D14" s="38">
        <v>27.5</v>
      </c>
      <c r="E14" s="39">
        <v>1</v>
      </c>
      <c r="F14" s="40" t="s">
        <v>40</v>
      </c>
      <c r="G14" s="38">
        <v>27.5</v>
      </c>
      <c r="H14" s="68">
        <v>350.06</v>
      </c>
      <c r="I14" s="68">
        <v>350.06</v>
      </c>
      <c r="J14" s="68">
        <v>0</v>
      </c>
    </row>
    <row r="15" spans="1:10" s="33" customFormat="1" ht="25.5">
      <c r="A15" s="95" t="s">
        <v>74</v>
      </c>
      <c r="B15" s="36" t="s">
        <v>458</v>
      </c>
      <c r="C15" s="37" t="s">
        <v>459</v>
      </c>
      <c r="D15" s="38">
        <v>25</v>
      </c>
      <c r="E15" s="39">
        <v>1</v>
      </c>
      <c r="F15" s="40" t="s">
        <v>40</v>
      </c>
      <c r="G15" s="38">
        <v>25</v>
      </c>
      <c r="H15" s="68"/>
      <c r="I15" s="68"/>
      <c r="J15" s="68"/>
    </row>
    <row r="16" spans="1:10" s="33" customFormat="1" ht="15">
      <c r="A16" s="95" t="s">
        <v>74</v>
      </c>
      <c r="B16" s="36" t="s">
        <v>465</v>
      </c>
      <c r="C16" s="37" t="s">
        <v>466</v>
      </c>
      <c r="D16" s="38">
        <v>20</v>
      </c>
      <c r="E16" s="39">
        <v>2</v>
      </c>
      <c r="F16" s="40" t="s">
        <v>40</v>
      </c>
      <c r="G16" s="38">
        <v>40</v>
      </c>
      <c r="H16" s="68"/>
      <c r="I16" s="68"/>
      <c r="J16" s="38"/>
    </row>
    <row r="17" spans="1:10" s="33" customFormat="1" ht="25.5">
      <c r="A17" s="38" t="s">
        <v>46</v>
      </c>
      <c r="B17" s="36" t="s">
        <v>473</v>
      </c>
      <c r="C17" s="37" t="s">
        <v>474</v>
      </c>
      <c r="D17" s="38">
        <v>70.75</v>
      </c>
      <c r="E17" s="39">
        <v>4</v>
      </c>
      <c r="F17" s="40" t="s">
        <v>40</v>
      </c>
      <c r="G17" s="38">
        <v>283</v>
      </c>
      <c r="H17" s="68"/>
      <c r="I17" s="68"/>
      <c r="J17" s="38"/>
    </row>
    <row r="18" spans="1:10" s="33" customFormat="1" ht="25.5">
      <c r="A18" s="38" t="s">
        <v>46</v>
      </c>
      <c r="B18" s="36" t="s">
        <v>469</v>
      </c>
      <c r="C18" s="37" t="s">
        <v>470</v>
      </c>
      <c r="D18" s="38">
        <v>58.89</v>
      </c>
      <c r="E18" s="39">
        <v>2</v>
      </c>
      <c r="F18" s="40" t="s">
        <v>40</v>
      </c>
      <c r="G18" s="38">
        <v>117.78</v>
      </c>
      <c r="H18" s="68"/>
      <c r="I18" s="68"/>
      <c r="J18" s="38"/>
    </row>
    <row r="19" spans="1:10" s="33" customFormat="1" ht="25.5">
      <c r="A19" s="38" t="s">
        <v>46</v>
      </c>
      <c r="B19" s="36" t="s">
        <v>475</v>
      </c>
      <c r="C19" s="37" t="s">
        <v>476</v>
      </c>
      <c r="D19" s="38">
        <v>69.97</v>
      </c>
      <c r="E19" s="39">
        <v>1</v>
      </c>
      <c r="F19" s="40" t="s">
        <v>40</v>
      </c>
      <c r="G19" s="38">
        <v>69.97</v>
      </c>
      <c r="H19" s="68"/>
      <c r="I19" s="68"/>
      <c r="J19" s="38"/>
    </row>
    <row r="20" spans="1:10" s="33" customFormat="1" ht="25.5">
      <c r="A20" s="25" t="s">
        <v>46</v>
      </c>
      <c r="B20" s="26" t="s">
        <v>546</v>
      </c>
      <c r="C20" s="27" t="s">
        <v>547</v>
      </c>
      <c r="D20" s="21">
        <v>50.22</v>
      </c>
      <c r="E20" s="41">
        <v>4</v>
      </c>
      <c r="F20" s="42" t="s">
        <v>40</v>
      </c>
      <c r="G20" s="21">
        <v>200.88</v>
      </c>
      <c r="H20" s="64"/>
      <c r="I20" s="64"/>
      <c r="J20" s="38"/>
    </row>
    <row r="21" spans="1:10" s="33" customFormat="1" ht="15">
      <c r="A21" s="25" t="s">
        <v>46</v>
      </c>
      <c r="B21" s="26" t="s">
        <v>467</v>
      </c>
      <c r="C21" s="27" t="s">
        <v>468</v>
      </c>
      <c r="D21" s="21">
        <v>36.92</v>
      </c>
      <c r="E21" s="41">
        <v>2</v>
      </c>
      <c r="F21" s="42" t="s">
        <v>40</v>
      </c>
      <c r="G21" s="21">
        <v>73.84</v>
      </c>
      <c r="H21" s="64"/>
      <c r="I21" s="64"/>
      <c r="J21" s="38"/>
    </row>
    <row r="22" spans="1:10" s="33" customFormat="1" ht="25.5">
      <c r="A22" s="25" t="s">
        <v>46</v>
      </c>
      <c r="B22" s="26" t="s">
        <v>412</v>
      </c>
      <c r="C22" s="27" t="s">
        <v>413</v>
      </c>
      <c r="D22" s="21">
        <v>46.27</v>
      </c>
      <c r="E22" s="41">
        <v>2</v>
      </c>
      <c r="F22" s="42" t="s">
        <v>40</v>
      </c>
      <c r="G22" s="21">
        <v>92.54</v>
      </c>
      <c r="H22" s="64"/>
      <c r="I22" s="64"/>
      <c r="J22" s="38"/>
    </row>
    <row r="23" spans="1:10" s="33" customFormat="1" ht="25.5">
      <c r="A23" s="25" t="s">
        <v>46</v>
      </c>
      <c r="B23" s="26" t="s">
        <v>548</v>
      </c>
      <c r="C23" s="27" t="s">
        <v>549</v>
      </c>
      <c r="D23" s="21">
        <v>148.75</v>
      </c>
      <c r="E23" s="41">
        <v>1</v>
      </c>
      <c r="F23" s="42" t="s">
        <v>40</v>
      </c>
      <c r="G23" s="21">
        <v>148.75</v>
      </c>
      <c r="H23" s="64"/>
      <c r="I23" s="64"/>
      <c r="J23" s="38"/>
    </row>
    <row r="24" spans="1:10" s="33" customFormat="1" ht="25.5">
      <c r="A24" s="97" t="s">
        <v>46</v>
      </c>
      <c r="B24" s="26" t="s">
        <v>550</v>
      </c>
      <c r="C24" s="27" t="s">
        <v>551</v>
      </c>
      <c r="D24" s="21">
        <v>76.84</v>
      </c>
      <c r="E24" s="41">
        <v>1</v>
      </c>
      <c r="F24" s="42" t="s">
        <v>40</v>
      </c>
      <c r="G24" s="21">
        <v>76.84</v>
      </c>
      <c r="H24" s="64"/>
      <c r="I24" s="64"/>
      <c r="J24" s="38"/>
    </row>
    <row r="25" spans="1:10" s="33" customFormat="1" ht="15">
      <c r="A25" s="25" t="s">
        <v>46</v>
      </c>
      <c r="B25" s="26" t="s">
        <v>552</v>
      </c>
      <c r="C25" s="27" t="s">
        <v>553</v>
      </c>
      <c r="D25" s="21">
        <v>46</v>
      </c>
      <c r="E25" s="41">
        <v>1</v>
      </c>
      <c r="F25" s="42" t="s">
        <v>40</v>
      </c>
      <c r="G25" s="21">
        <v>46</v>
      </c>
      <c r="H25" s="64">
        <v>1109.57</v>
      </c>
      <c r="I25" s="64">
        <v>471</v>
      </c>
      <c r="J25" s="21">
        <f>H25-I25</f>
        <v>638.5699999999999</v>
      </c>
    </row>
    <row r="26" spans="1:10" s="33" customFormat="1" ht="25.5">
      <c r="A26" s="69" t="s">
        <v>398</v>
      </c>
      <c r="B26" s="26" t="s">
        <v>122</v>
      </c>
      <c r="C26" s="27" t="s">
        <v>462</v>
      </c>
      <c r="D26" s="21">
        <v>87.63</v>
      </c>
      <c r="E26" s="41">
        <v>1</v>
      </c>
      <c r="F26" s="42" t="s">
        <v>40</v>
      </c>
      <c r="G26" s="21">
        <v>87.63</v>
      </c>
      <c r="H26" s="77"/>
      <c r="I26" s="77"/>
      <c r="J26" s="21"/>
    </row>
    <row r="27" spans="1:10" s="33" customFormat="1" ht="15">
      <c r="A27" s="69" t="s">
        <v>398</v>
      </c>
      <c r="B27" s="26" t="s">
        <v>218</v>
      </c>
      <c r="C27" s="27" t="s">
        <v>219</v>
      </c>
      <c r="D27" s="21">
        <v>120.46</v>
      </c>
      <c r="E27" s="41">
        <v>2</v>
      </c>
      <c r="F27" s="42" t="s">
        <v>40</v>
      </c>
      <c r="G27" s="21">
        <v>240.92</v>
      </c>
      <c r="H27" s="77"/>
      <c r="I27" s="77"/>
      <c r="J27" s="21"/>
    </row>
    <row r="28" spans="1:10" s="33" customFormat="1" ht="25.5">
      <c r="A28" s="92" t="s">
        <v>398</v>
      </c>
      <c r="B28" s="26" t="s">
        <v>554</v>
      </c>
      <c r="C28" s="27" t="s">
        <v>555</v>
      </c>
      <c r="D28" s="21">
        <v>49.83</v>
      </c>
      <c r="E28" s="41">
        <v>1</v>
      </c>
      <c r="F28" s="42" t="s">
        <v>40</v>
      </c>
      <c r="G28" s="21">
        <v>49.83</v>
      </c>
      <c r="H28" s="64"/>
      <c r="I28" s="64"/>
      <c r="J28" s="21"/>
    </row>
    <row r="29" spans="1:10" s="33" customFormat="1" ht="25.5">
      <c r="A29" s="92" t="s">
        <v>398</v>
      </c>
      <c r="B29" s="26" t="s">
        <v>556</v>
      </c>
      <c r="C29" s="27" t="s">
        <v>557</v>
      </c>
      <c r="D29" s="21">
        <v>112.91</v>
      </c>
      <c r="E29" s="41">
        <v>1</v>
      </c>
      <c r="F29" s="42" t="s">
        <v>40</v>
      </c>
      <c r="G29" s="21">
        <v>112.91</v>
      </c>
      <c r="H29" s="64">
        <v>491.29</v>
      </c>
      <c r="I29" s="64"/>
      <c r="J29" s="21">
        <f>H29-I29</f>
        <v>491.29</v>
      </c>
    </row>
    <row r="30" spans="1:10" s="33" customFormat="1" ht="25.5">
      <c r="A30" s="98" t="s">
        <v>477</v>
      </c>
      <c r="B30" s="36" t="s">
        <v>469</v>
      </c>
      <c r="C30" s="37" t="s">
        <v>470</v>
      </c>
      <c r="D30" s="38">
        <v>58.89</v>
      </c>
      <c r="E30" s="39">
        <v>1</v>
      </c>
      <c r="F30" s="40" t="s">
        <v>40</v>
      </c>
      <c r="G30" s="38">
        <v>58.89</v>
      </c>
      <c r="H30" s="68">
        <v>58.99</v>
      </c>
      <c r="I30" s="68">
        <v>58.99</v>
      </c>
      <c r="J30" s="38">
        <f>H30-I30</f>
        <v>0</v>
      </c>
    </row>
    <row r="31" spans="1:10" s="33" customFormat="1" ht="25.5">
      <c r="A31" s="21" t="s">
        <v>478</v>
      </c>
      <c r="B31" s="26" t="s">
        <v>425</v>
      </c>
      <c r="C31" s="27" t="s">
        <v>426</v>
      </c>
      <c r="D31" s="21">
        <v>82.68</v>
      </c>
      <c r="E31" s="41">
        <v>2</v>
      </c>
      <c r="F31" s="42" t="s">
        <v>40</v>
      </c>
      <c r="G31" s="21">
        <v>165.36</v>
      </c>
      <c r="H31" s="77"/>
      <c r="I31" s="77"/>
      <c r="J31" s="21"/>
    </row>
    <row r="32" spans="1:10" s="33" customFormat="1" ht="15">
      <c r="A32" s="21" t="s">
        <v>478</v>
      </c>
      <c r="B32" s="26" t="s">
        <v>485</v>
      </c>
      <c r="C32" s="27" t="s">
        <v>486</v>
      </c>
      <c r="D32" s="21">
        <v>40.19</v>
      </c>
      <c r="E32" s="41">
        <v>1</v>
      </c>
      <c r="F32" s="42" t="s">
        <v>40</v>
      </c>
      <c r="G32" s="21">
        <v>40.19</v>
      </c>
      <c r="H32" s="77"/>
      <c r="I32" s="77"/>
      <c r="J32" s="21"/>
    </row>
    <row r="33" spans="1:10" s="33" customFormat="1" ht="25.5">
      <c r="A33" s="21" t="s">
        <v>478</v>
      </c>
      <c r="B33" s="26" t="s">
        <v>479</v>
      </c>
      <c r="C33" s="27" t="s">
        <v>480</v>
      </c>
      <c r="D33" s="21">
        <v>152.5</v>
      </c>
      <c r="E33" s="41">
        <v>1</v>
      </c>
      <c r="F33" s="42" t="s">
        <v>40</v>
      </c>
      <c r="G33" s="21">
        <v>152.5</v>
      </c>
      <c r="H33" s="21"/>
      <c r="I33" s="21"/>
      <c r="J33" s="21"/>
    </row>
    <row r="34" spans="1:10" s="33" customFormat="1" ht="25.5">
      <c r="A34" s="21" t="s">
        <v>478</v>
      </c>
      <c r="B34" s="26" t="s">
        <v>295</v>
      </c>
      <c r="C34" s="27" t="s">
        <v>296</v>
      </c>
      <c r="D34" s="21">
        <v>19.74</v>
      </c>
      <c r="E34" s="41">
        <v>10</v>
      </c>
      <c r="F34" s="42" t="s">
        <v>40</v>
      </c>
      <c r="G34" s="21">
        <v>197.4</v>
      </c>
      <c r="H34" s="21"/>
      <c r="I34" s="21"/>
      <c r="J34" s="21"/>
    </row>
    <row r="35" spans="1:10" s="33" customFormat="1" ht="15">
      <c r="A35" s="21" t="s">
        <v>478</v>
      </c>
      <c r="B35" s="26" t="s">
        <v>481</v>
      </c>
      <c r="C35" s="27" t="s">
        <v>482</v>
      </c>
      <c r="D35" s="21">
        <v>17.75</v>
      </c>
      <c r="E35" s="41">
        <v>12</v>
      </c>
      <c r="F35" s="42" t="s">
        <v>40</v>
      </c>
      <c r="G35" s="21">
        <v>213</v>
      </c>
      <c r="H35" s="21"/>
      <c r="I35" s="21"/>
      <c r="J35" s="21"/>
    </row>
    <row r="36" spans="1:10" s="33" customFormat="1" ht="25.5">
      <c r="A36" s="21" t="s">
        <v>478</v>
      </c>
      <c r="B36" s="26" t="s">
        <v>483</v>
      </c>
      <c r="C36" s="27" t="s">
        <v>484</v>
      </c>
      <c r="D36" s="21">
        <v>94</v>
      </c>
      <c r="E36" s="41">
        <v>2</v>
      </c>
      <c r="F36" s="42" t="s">
        <v>40</v>
      </c>
      <c r="G36" s="21">
        <v>188</v>
      </c>
      <c r="H36" s="21"/>
      <c r="I36" s="21"/>
      <c r="J36" s="21"/>
    </row>
    <row r="37" spans="1:10" s="33" customFormat="1" ht="15">
      <c r="A37" s="21" t="s">
        <v>478</v>
      </c>
      <c r="B37" s="26" t="s">
        <v>487</v>
      </c>
      <c r="C37" s="27" t="s">
        <v>488</v>
      </c>
      <c r="D37" s="21">
        <v>33.72</v>
      </c>
      <c r="E37" s="41">
        <v>2</v>
      </c>
      <c r="F37" s="42" t="s">
        <v>40</v>
      </c>
      <c r="G37" s="21">
        <v>67.44</v>
      </c>
      <c r="H37" s="77">
        <v>1023.89</v>
      </c>
      <c r="I37" s="77"/>
      <c r="J37" s="21">
        <f>H37-I37</f>
        <v>1023.89</v>
      </c>
    </row>
    <row r="38" spans="1:10" s="33" customFormat="1" ht="15">
      <c r="A38" s="25" t="s">
        <v>558</v>
      </c>
      <c r="B38" s="26" t="s">
        <v>559</v>
      </c>
      <c r="C38" s="27" t="s">
        <v>560</v>
      </c>
      <c r="D38" s="21">
        <v>146.38</v>
      </c>
      <c r="E38" s="41">
        <v>1</v>
      </c>
      <c r="F38" s="42" t="s">
        <v>40</v>
      </c>
      <c r="G38" s="21">
        <v>146.38</v>
      </c>
      <c r="H38" s="64"/>
      <c r="I38" s="64"/>
      <c r="J38" s="21"/>
    </row>
    <row r="39" spans="1:10" s="33" customFormat="1" ht="25.5">
      <c r="A39" s="25" t="s">
        <v>558</v>
      </c>
      <c r="B39" s="26" t="s">
        <v>561</v>
      </c>
      <c r="C39" s="27" t="s">
        <v>562</v>
      </c>
      <c r="D39" s="21">
        <v>363.66</v>
      </c>
      <c r="E39" s="41">
        <v>1</v>
      </c>
      <c r="F39" s="42" t="s">
        <v>40</v>
      </c>
      <c r="G39" s="21">
        <v>363.66</v>
      </c>
      <c r="H39" s="64"/>
      <c r="I39" s="64"/>
      <c r="J39" s="21"/>
    </row>
    <row r="40" spans="1:10" s="33" customFormat="1" ht="15">
      <c r="A40" s="25" t="s">
        <v>558</v>
      </c>
      <c r="B40" s="26" t="s">
        <v>563</v>
      </c>
      <c r="C40" s="27" t="s">
        <v>564</v>
      </c>
      <c r="D40" s="21">
        <v>59.13</v>
      </c>
      <c r="E40" s="41">
        <v>1</v>
      </c>
      <c r="F40" s="42" t="s">
        <v>40</v>
      </c>
      <c r="G40" s="21">
        <v>59.13</v>
      </c>
      <c r="H40" s="64"/>
      <c r="I40" s="64"/>
      <c r="J40" s="21"/>
    </row>
    <row r="41" spans="1:10" s="33" customFormat="1" ht="25.5">
      <c r="A41" s="25" t="s">
        <v>558</v>
      </c>
      <c r="B41" s="26" t="s">
        <v>565</v>
      </c>
      <c r="C41" s="27" t="s">
        <v>566</v>
      </c>
      <c r="D41" s="21">
        <v>54.52</v>
      </c>
      <c r="E41" s="41">
        <v>2</v>
      </c>
      <c r="F41" s="42" t="s">
        <v>40</v>
      </c>
      <c r="G41" s="21">
        <v>109.04</v>
      </c>
      <c r="H41" s="64">
        <v>678.21</v>
      </c>
      <c r="I41" s="64"/>
      <c r="J41" s="21">
        <f>H41-I41</f>
        <v>678.21</v>
      </c>
    </row>
    <row r="42" spans="1:10" s="33" customFormat="1" ht="25.5">
      <c r="A42" s="98" t="s">
        <v>489</v>
      </c>
      <c r="B42" s="36" t="s">
        <v>490</v>
      </c>
      <c r="C42" s="37" t="s">
        <v>491</v>
      </c>
      <c r="D42" s="38">
        <v>110.54</v>
      </c>
      <c r="E42" s="39">
        <v>1</v>
      </c>
      <c r="F42" s="40" t="s">
        <v>40</v>
      </c>
      <c r="G42" s="38">
        <v>110.54</v>
      </c>
      <c r="H42" s="68">
        <v>346.1</v>
      </c>
      <c r="I42" s="68">
        <v>346.1</v>
      </c>
      <c r="J42" s="38">
        <f>H42-I42</f>
        <v>0</v>
      </c>
    </row>
    <row r="43" spans="1:10" s="33" customFormat="1" ht="25.5">
      <c r="A43" s="98" t="s">
        <v>489</v>
      </c>
      <c r="B43" s="36" t="s">
        <v>469</v>
      </c>
      <c r="C43" s="37" t="s">
        <v>470</v>
      </c>
      <c r="D43" s="38">
        <v>58.89</v>
      </c>
      <c r="E43" s="39">
        <v>4</v>
      </c>
      <c r="F43" s="40" t="s">
        <v>40</v>
      </c>
      <c r="G43" s="38">
        <v>235.56</v>
      </c>
      <c r="H43" s="68"/>
      <c r="I43" s="68"/>
      <c r="J43" s="38"/>
    </row>
    <row r="44" spans="1:10" s="33" customFormat="1" ht="25.5">
      <c r="A44" s="69" t="s">
        <v>249</v>
      </c>
      <c r="B44" s="26" t="s">
        <v>122</v>
      </c>
      <c r="C44" s="27" t="s">
        <v>462</v>
      </c>
      <c r="D44" s="21">
        <v>87.63</v>
      </c>
      <c r="E44" s="41">
        <v>1</v>
      </c>
      <c r="F44" s="42" t="s">
        <v>40</v>
      </c>
      <c r="G44" s="21">
        <v>87.63</v>
      </c>
      <c r="H44" s="77"/>
      <c r="I44" s="77"/>
      <c r="J44" s="21"/>
    </row>
    <row r="45" spans="1:10" s="33" customFormat="1" ht="25.5">
      <c r="A45" s="70" t="s">
        <v>249</v>
      </c>
      <c r="B45" s="26" t="s">
        <v>492</v>
      </c>
      <c r="C45" s="27" t="s">
        <v>493</v>
      </c>
      <c r="D45" s="21">
        <v>127.5</v>
      </c>
      <c r="E45" s="41">
        <v>1</v>
      </c>
      <c r="F45" s="42" t="s">
        <v>40</v>
      </c>
      <c r="G45" s="21">
        <v>127.5</v>
      </c>
      <c r="H45" s="21"/>
      <c r="I45" s="21"/>
      <c r="J45" s="21"/>
    </row>
    <row r="46" spans="1:10" s="33" customFormat="1" ht="15">
      <c r="A46" s="69" t="s">
        <v>249</v>
      </c>
      <c r="B46" s="26" t="s">
        <v>494</v>
      </c>
      <c r="C46" s="27" t="s">
        <v>495</v>
      </c>
      <c r="D46" s="21">
        <v>176.93</v>
      </c>
      <c r="E46" s="41">
        <v>1</v>
      </c>
      <c r="F46" s="42" t="s">
        <v>40</v>
      </c>
      <c r="G46" s="21">
        <v>176.93</v>
      </c>
      <c r="H46" s="77">
        <v>392.06</v>
      </c>
      <c r="I46" s="77"/>
      <c r="J46" s="21">
        <f>H46-I46</f>
        <v>392.06</v>
      </c>
    </row>
    <row r="47" spans="1:10" s="33" customFormat="1" ht="25.5">
      <c r="A47" s="95" t="s">
        <v>251</v>
      </c>
      <c r="B47" s="36" t="s">
        <v>122</v>
      </c>
      <c r="C47" s="37" t="s">
        <v>462</v>
      </c>
      <c r="D47" s="38">
        <v>87.63</v>
      </c>
      <c r="E47" s="39">
        <v>1</v>
      </c>
      <c r="F47" s="40" t="s">
        <v>40</v>
      </c>
      <c r="G47" s="38">
        <v>87.63</v>
      </c>
      <c r="H47" s="68">
        <v>87.63</v>
      </c>
      <c r="I47" s="68">
        <v>87.63</v>
      </c>
      <c r="J47" s="38">
        <f>H47-I47</f>
        <v>0</v>
      </c>
    </row>
    <row r="48" spans="1:10" s="33" customFormat="1" ht="25.5">
      <c r="A48" s="91" t="s">
        <v>567</v>
      </c>
      <c r="B48" s="26" t="s">
        <v>550</v>
      </c>
      <c r="C48" s="27" t="s">
        <v>551</v>
      </c>
      <c r="D48" s="21">
        <v>76.84</v>
      </c>
      <c r="E48" s="41">
        <v>1</v>
      </c>
      <c r="F48" s="42" t="s">
        <v>40</v>
      </c>
      <c r="G48" s="21">
        <v>76.84</v>
      </c>
      <c r="H48" s="77">
        <v>76.84</v>
      </c>
      <c r="I48" s="77"/>
      <c r="J48" s="21">
        <f>H48-I48</f>
        <v>76.84</v>
      </c>
    </row>
    <row r="49" spans="1:10" s="33" customFormat="1" ht="25.5">
      <c r="A49" s="38" t="s">
        <v>200</v>
      </c>
      <c r="B49" s="36" t="s">
        <v>469</v>
      </c>
      <c r="C49" s="37" t="s">
        <v>470</v>
      </c>
      <c r="D49" s="38">
        <v>58.89</v>
      </c>
      <c r="E49" s="39">
        <v>1</v>
      </c>
      <c r="F49" s="40" t="s">
        <v>40</v>
      </c>
      <c r="G49" s="38">
        <v>58.89</v>
      </c>
      <c r="H49" s="68"/>
      <c r="I49" s="68"/>
      <c r="J49" s="38"/>
    </row>
    <row r="50" spans="1:10" s="33" customFormat="1" ht="15">
      <c r="A50" s="38" t="s">
        <v>200</v>
      </c>
      <c r="B50" s="36" t="s">
        <v>500</v>
      </c>
      <c r="C50" s="37" t="s">
        <v>501</v>
      </c>
      <c r="D50" s="38">
        <v>8.75</v>
      </c>
      <c r="E50" s="39">
        <v>6</v>
      </c>
      <c r="F50" s="40" t="s">
        <v>40</v>
      </c>
      <c r="G50" s="38">
        <v>52.5</v>
      </c>
      <c r="H50" s="38"/>
      <c r="I50" s="38"/>
      <c r="J50" s="38"/>
    </row>
    <row r="51" spans="1:10" s="33" customFormat="1" ht="25.5">
      <c r="A51" s="38" t="s">
        <v>200</v>
      </c>
      <c r="B51" s="36" t="s">
        <v>498</v>
      </c>
      <c r="C51" s="37" t="s">
        <v>499</v>
      </c>
      <c r="D51" s="38">
        <v>422.5</v>
      </c>
      <c r="E51" s="39">
        <v>1</v>
      </c>
      <c r="F51" s="40" t="s">
        <v>40</v>
      </c>
      <c r="G51" s="38">
        <v>422.5</v>
      </c>
      <c r="H51" s="38"/>
      <c r="I51" s="38"/>
      <c r="J51" s="38"/>
    </row>
    <row r="52" spans="1:10" s="33" customFormat="1" ht="25.5">
      <c r="A52" s="38" t="s">
        <v>200</v>
      </c>
      <c r="B52" s="36" t="s">
        <v>496</v>
      </c>
      <c r="C52" s="37" t="s">
        <v>497</v>
      </c>
      <c r="D52" s="38">
        <v>89.25</v>
      </c>
      <c r="E52" s="39">
        <v>1</v>
      </c>
      <c r="F52" s="40" t="s">
        <v>40</v>
      </c>
      <c r="G52" s="38">
        <v>89.25</v>
      </c>
      <c r="H52" s="38">
        <v>623.14</v>
      </c>
      <c r="I52" s="38">
        <v>624</v>
      </c>
      <c r="J52" s="38">
        <f>H52-I52</f>
        <v>-0.8600000000000136</v>
      </c>
    </row>
    <row r="53" spans="1:10" s="33" customFormat="1" ht="25.5">
      <c r="A53" s="98" t="s">
        <v>312</v>
      </c>
      <c r="B53" s="36" t="s">
        <v>520</v>
      </c>
      <c r="C53" s="37" t="s">
        <v>521</v>
      </c>
      <c r="D53" s="38">
        <v>27.5</v>
      </c>
      <c r="E53" s="39">
        <v>2</v>
      </c>
      <c r="F53" s="40" t="s">
        <v>40</v>
      </c>
      <c r="G53" s="38">
        <v>55</v>
      </c>
      <c r="H53" s="38"/>
      <c r="I53" s="38"/>
      <c r="J53" s="38"/>
    </row>
    <row r="54" spans="1:10" s="33" customFormat="1" ht="25.5">
      <c r="A54" s="38" t="s">
        <v>312</v>
      </c>
      <c r="B54" s="36" t="s">
        <v>502</v>
      </c>
      <c r="C54" s="37" t="s">
        <v>503</v>
      </c>
      <c r="D54" s="38">
        <v>282.89</v>
      </c>
      <c r="E54" s="39">
        <v>1</v>
      </c>
      <c r="F54" s="40" t="s">
        <v>40</v>
      </c>
      <c r="G54" s="38">
        <v>282.89</v>
      </c>
      <c r="H54" s="68"/>
      <c r="I54" s="68"/>
      <c r="J54" s="38"/>
    </row>
    <row r="55" spans="1:10" s="33" customFormat="1" ht="15">
      <c r="A55" s="95" t="s">
        <v>312</v>
      </c>
      <c r="B55" s="36" t="s">
        <v>465</v>
      </c>
      <c r="C55" s="37" t="s">
        <v>466</v>
      </c>
      <c r="D55" s="38">
        <v>20</v>
      </c>
      <c r="E55" s="39">
        <v>3</v>
      </c>
      <c r="F55" s="40" t="s">
        <v>40</v>
      </c>
      <c r="G55" s="38">
        <v>60</v>
      </c>
      <c r="H55" s="38"/>
      <c r="I55" s="38"/>
      <c r="J55" s="38"/>
    </row>
    <row r="56" spans="1:10" s="33" customFormat="1" ht="15">
      <c r="A56" s="95" t="s">
        <v>312</v>
      </c>
      <c r="B56" s="36" t="s">
        <v>218</v>
      </c>
      <c r="C56" s="37" t="s">
        <v>219</v>
      </c>
      <c r="D56" s="38">
        <v>120.46</v>
      </c>
      <c r="E56" s="39">
        <v>2</v>
      </c>
      <c r="F56" s="40" t="s">
        <v>40</v>
      </c>
      <c r="G56" s="38">
        <v>240.92</v>
      </c>
      <c r="H56" s="38">
        <v>638.81</v>
      </c>
      <c r="I56" s="38">
        <v>640</v>
      </c>
      <c r="J56" s="38">
        <f>H56-I56</f>
        <v>-1.1900000000000546</v>
      </c>
    </row>
    <row r="57" spans="1:10" s="33" customFormat="1" ht="25.5">
      <c r="A57" s="98" t="s">
        <v>209</v>
      </c>
      <c r="B57" s="36" t="s">
        <v>504</v>
      </c>
      <c r="C57" s="37" t="s">
        <v>505</v>
      </c>
      <c r="D57" s="38">
        <v>24.75</v>
      </c>
      <c r="E57" s="39">
        <v>1</v>
      </c>
      <c r="F57" s="40" t="s">
        <v>40</v>
      </c>
      <c r="G57" s="38">
        <v>24.75</v>
      </c>
      <c r="H57" s="38"/>
      <c r="I57" s="38"/>
      <c r="J57" s="38"/>
    </row>
    <row r="58" spans="1:10" s="33" customFormat="1" ht="25.5">
      <c r="A58" s="95" t="s">
        <v>506</v>
      </c>
      <c r="B58" s="36" t="s">
        <v>122</v>
      </c>
      <c r="C58" s="37" t="s">
        <v>462</v>
      </c>
      <c r="D58" s="38">
        <v>87.83</v>
      </c>
      <c r="E58" s="39">
        <v>1</v>
      </c>
      <c r="F58" s="40" t="s">
        <v>40</v>
      </c>
      <c r="G58" s="38">
        <v>87.83</v>
      </c>
      <c r="H58" s="38">
        <v>112.58</v>
      </c>
      <c r="I58" s="38">
        <v>112.38</v>
      </c>
      <c r="J58" s="38">
        <f>H58-I58</f>
        <v>0.20000000000000284</v>
      </c>
    </row>
    <row r="59" spans="1:10" s="33" customFormat="1" ht="15">
      <c r="A59" s="95" t="s">
        <v>16</v>
      </c>
      <c r="B59" s="36" t="s">
        <v>467</v>
      </c>
      <c r="C59" s="37" t="s">
        <v>468</v>
      </c>
      <c r="D59" s="38">
        <v>36.92</v>
      </c>
      <c r="E59" s="39">
        <v>2</v>
      </c>
      <c r="F59" s="40" t="s">
        <v>40</v>
      </c>
      <c r="G59" s="38">
        <v>73.84</v>
      </c>
      <c r="H59" s="68"/>
      <c r="I59" s="68"/>
      <c r="J59" s="38"/>
    </row>
    <row r="60" spans="1:10" s="33" customFormat="1" ht="15">
      <c r="A60" s="21" t="s">
        <v>16</v>
      </c>
      <c r="B60" s="26" t="s">
        <v>544</v>
      </c>
      <c r="C60" s="27" t="s">
        <v>545</v>
      </c>
      <c r="D60" s="21">
        <v>10.64</v>
      </c>
      <c r="E60" s="41">
        <v>3</v>
      </c>
      <c r="F60" s="42" t="s">
        <v>40</v>
      </c>
      <c r="G60" s="21">
        <v>31.92</v>
      </c>
      <c r="H60" s="77">
        <v>105.75</v>
      </c>
      <c r="I60" s="77">
        <v>73.84</v>
      </c>
      <c r="J60" s="21">
        <f>H60-I60</f>
        <v>31.909999999999997</v>
      </c>
    </row>
    <row r="61" spans="1:10" s="33" customFormat="1" ht="15">
      <c r="A61" s="95" t="s">
        <v>49</v>
      </c>
      <c r="B61" s="36" t="s">
        <v>494</v>
      </c>
      <c r="C61" s="37" t="s">
        <v>495</v>
      </c>
      <c r="D61" s="38">
        <v>176.93</v>
      </c>
      <c r="E61" s="39">
        <v>1</v>
      </c>
      <c r="F61" s="40" t="s">
        <v>40</v>
      </c>
      <c r="G61" s="38">
        <v>176.93</v>
      </c>
      <c r="H61" s="38"/>
      <c r="I61" s="38"/>
      <c r="J61" s="38"/>
    </row>
    <row r="62" spans="1:10" s="33" customFormat="1" ht="15">
      <c r="A62" s="25" t="s">
        <v>49</v>
      </c>
      <c r="B62" s="26" t="s">
        <v>568</v>
      </c>
      <c r="C62" s="27" t="s">
        <v>569</v>
      </c>
      <c r="D62" s="21">
        <v>95.1</v>
      </c>
      <c r="E62" s="41">
        <v>1</v>
      </c>
      <c r="F62" s="42" t="s">
        <v>40</v>
      </c>
      <c r="G62" s="21">
        <v>95.1</v>
      </c>
      <c r="H62" s="64"/>
      <c r="I62" s="64"/>
      <c r="J62" s="38"/>
    </row>
    <row r="63" spans="1:10" s="33" customFormat="1" ht="15">
      <c r="A63" s="25" t="s">
        <v>49</v>
      </c>
      <c r="B63" s="26" t="s">
        <v>570</v>
      </c>
      <c r="C63" s="27" t="s">
        <v>571</v>
      </c>
      <c r="D63" s="21">
        <v>61.71</v>
      </c>
      <c r="E63" s="41">
        <v>1</v>
      </c>
      <c r="F63" s="42" t="s">
        <v>40</v>
      </c>
      <c r="G63" s="21">
        <v>61.71</v>
      </c>
      <c r="H63" s="64">
        <v>333.74</v>
      </c>
      <c r="I63" s="64">
        <v>176.93</v>
      </c>
      <c r="J63" s="38">
        <f>H63-I63</f>
        <v>156.81</v>
      </c>
    </row>
    <row r="64" spans="1:10" s="33" customFormat="1" ht="15">
      <c r="A64" s="95" t="s">
        <v>317</v>
      </c>
      <c r="B64" s="36" t="s">
        <v>467</v>
      </c>
      <c r="C64" s="37" t="s">
        <v>468</v>
      </c>
      <c r="D64" s="38">
        <v>36.92</v>
      </c>
      <c r="E64" s="39">
        <v>5</v>
      </c>
      <c r="F64" s="40" t="s">
        <v>40</v>
      </c>
      <c r="G64" s="38">
        <v>184.6</v>
      </c>
      <c r="H64" s="38"/>
      <c r="I64" s="38"/>
      <c r="J64" s="38"/>
    </row>
    <row r="65" spans="1:10" s="33" customFormat="1" ht="25.5">
      <c r="A65" s="96" t="s">
        <v>317</v>
      </c>
      <c r="B65" s="36" t="s">
        <v>469</v>
      </c>
      <c r="C65" s="37" t="s">
        <v>470</v>
      </c>
      <c r="D65" s="38">
        <v>58.89</v>
      </c>
      <c r="E65" s="39">
        <v>1</v>
      </c>
      <c r="F65" s="40" t="s">
        <v>40</v>
      </c>
      <c r="G65" s="38">
        <v>58.89</v>
      </c>
      <c r="H65" s="68">
        <v>243.49</v>
      </c>
      <c r="I65" s="68">
        <v>243.49</v>
      </c>
      <c r="J65" s="38">
        <f>H65-I65</f>
        <v>0</v>
      </c>
    </row>
    <row r="66" spans="1:10" s="33" customFormat="1" ht="25.5">
      <c r="A66" s="95" t="s">
        <v>420</v>
      </c>
      <c r="B66" s="36" t="s">
        <v>458</v>
      </c>
      <c r="C66" s="37" t="s">
        <v>459</v>
      </c>
      <c r="D66" s="38">
        <v>25</v>
      </c>
      <c r="E66" s="39">
        <v>1</v>
      </c>
      <c r="F66" s="40" t="s">
        <v>40</v>
      </c>
      <c r="G66" s="38">
        <v>25</v>
      </c>
      <c r="H66" s="68"/>
      <c r="I66" s="68"/>
      <c r="J66" s="38"/>
    </row>
    <row r="67" spans="1:10" s="33" customFormat="1" ht="15">
      <c r="A67" s="69" t="s">
        <v>420</v>
      </c>
      <c r="B67" s="26" t="s">
        <v>467</v>
      </c>
      <c r="C67" s="27" t="s">
        <v>468</v>
      </c>
      <c r="D67" s="21">
        <v>36.92</v>
      </c>
      <c r="E67" s="41">
        <v>1</v>
      </c>
      <c r="F67" s="42" t="s">
        <v>40</v>
      </c>
      <c r="G67" s="21">
        <v>36.92</v>
      </c>
      <c r="H67" s="77">
        <v>61.92</v>
      </c>
      <c r="I67" s="77">
        <v>25</v>
      </c>
      <c r="J67" s="21">
        <f>H67-I67</f>
        <v>36.92</v>
      </c>
    </row>
    <row r="68" spans="1:10" s="33" customFormat="1" ht="15">
      <c r="A68" s="69" t="s">
        <v>324</v>
      </c>
      <c r="B68" s="26" t="s">
        <v>467</v>
      </c>
      <c r="C68" s="27" t="s">
        <v>468</v>
      </c>
      <c r="D68" s="21">
        <v>36.92</v>
      </c>
      <c r="E68" s="41">
        <v>1</v>
      </c>
      <c r="F68" s="42" t="s">
        <v>40</v>
      </c>
      <c r="G68" s="21">
        <v>36.92</v>
      </c>
      <c r="H68" s="77"/>
      <c r="I68" s="77"/>
      <c r="J68" s="21"/>
    </row>
    <row r="69" spans="1:10" s="33" customFormat="1" ht="15">
      <c r="A69" s="70" t="s">
        <v>324</v>
      </c>
      <c r="B69" s="26" t="s">
        <v>423</v>
      </c>
      <c r="C69" s="27" t="s">
        <v>424</v>
      </c>
      <c r="D69" s="21">
        <v>119.32</v>
      </c>
      <c r="E69" s="41">
        <v>1</v>
      </c>
      <c r="F69" s="42" t="s">
        <v>40</v>
      </c>
      <c r="G69" s="21">
        <v>119.32</v>
      </c>
      <c r="H69" s="77"/>
      <c r="I69" s="77"/>
      <c r="J69" s="21"/>
    </row>
    <row r="70" spans="1:10" s="33" customFormat="1" ht="15">
      <c r="A70" s="69" t="s">
        <v>324</v>
      </c>
      <c r="B70" s="26" t="s">
        <v>467</v>
      </c>
      <c r="C70" s="27" t="s">
        <v>468</v>
      </c>
      <c r="D70" s="21">
        <v>36.92</v>
      </c>
      <c r="E70" s="41">
        <v>1</v>
      </c>
      <c r="F70" s="42" t="s">
        <v>40</v>
      </c>
      <c r="G70" s="21">
        <v>36.92</v>
      </c>
      <c r="H70" s="77">
        <v>193.16</v>
      </c>
      <c r="I70" s="77">
        <v>156.24</v>
      </c>
      <c r="J70" s="21">
        <f>H70-I70</f>
        <v>36.91999999999999</v>
      </c>
    </row>
    <row r="71" spans="1:10" s="33" customFormat="1" ht="25.5">
      <c r="A71" s="95" t="s">
        <v>267</v>
      </c>
      <c r="B71" s="36" t="s">
        <v>122</v>
      </c>
      <c r="C71" s="37" t="s">
        <v>462</v>
      </c>
      <c r="D71" s="38">
        <v>87.63</v>
      </c>
      <c r="E71" s="39">
        <v>1</v>
      </c>
      <c r="F71" s="40" t="s">
        <v>40</v>
      </c>
      <c r="G71" s="38">
        <v>87.63</v>
      </c>
      <c r="H71" s="68"/>
      <c r="I71" s="68"/>
      <c r="J71" s="38">
        <f>H71-I71</f>
        <v>0</v>
      </c>
    </row>
    <row r="72" spans="1:10" s="33" customFormat="1" ht="25.5">
      <c r="A72" s="95" t="s">
        <v>267</v>
      </c>
      <c r="B72" s="36" t="s">
        <v>463</v>
      </c>
      <c r="C72" s="37" t="s">
        <v>464</v>
      </c>
      <c r="D72" s="38">
        <v>148.75</v>
      </c>
      <c r="E72" s="39">
        <v>1</v>
      </c>
      <c r="F72" s="40" t="s">
        <v>40</v>
      </c>
      <c r="G72" s="38">
        <v>148.75</v>
      </c>
      <c r="H72" s="68"/>
      <c r="I72" s="68"/>
      <c r="J72" s="38">
        <f>H72-I72</f>
        <v>0</v>
      </c>
    </row>
    <row r="73" spans="1:10" s="33" customFormat="1" ht="15">
      <c r="A73" s="95" t="s">
        <v>267</v>
      </c>
      <c r="B73" s="36" t="s">
        <v>507</v>
      </c>
      <c r="C73" s="37" t="s">
        <v>508</v>
      </c>
      <c r="D73" s="38">
        <v>180.45</v>
      </c>
      <c r="E73" s="39">
        <v>1</v>
      </c>
      <c r="F73" s="40" t="s">
        <v>40</v>
      </c>
      <c r="G73" s="38">
        <v>180.45</v>
      </c>
      <c r="H73" s="68">
        <v>416.83</v>
      </c>
      <c r="I73" s="68">
        <v>417</v>
      </c>
      <c r="J73" s="38">
        <f>H73-I73</f>
        <v>-0.17000000000001592</v>
      </c>
    </row>
    <row r="74" spans="1:10" s="33" customFormat="1" ht="25.5">
      <c r="A74" s="21" t="s">
        <v>376</v>
      </c>
      <c r="B74" s="26" t="s">
        <v>509</v>
      </c>
      <c r="C74" s="27" t="s">
        <v>510</v>
      </c>
      <c r="D74" s="21">
        <v>142.4</v>
      </c>
      <c r="E74" s="41">
        <v>2</v>
      </c>
      <c r="F74" s="42" t="s">
        <v>40</v>
      </c>
      <c r="G74" s="21">
        <v>284.8</v>
      </c>
      <c r="H74" s="21">
        <v>284.8</v>
      </c>
      <c r="I74" s="21"/>
      <c r="J74" s="21">
        <f>H74-I74</f>
        <v>284.8</v>
      </c>
    </row>
    <row r="75" spans="1:10" s="33" customFormat="1" ht="25.5">
      <c r="A75" s="70" t="s">
        <v>427</v>
      </c>
      <c r="B75" s="26" t="s">
        <v>433</v>
      </c>
      <c r="C75" s="27" t="s">
        <v>434</v>
      </c>
      <c r="D75" s="21">
        <v>111.79</v>
      </c>
      <c r="E75" s="41">
        <v>2</v>
      </c>
      <c r="F75" s="42" t="s">
        <v>40</v>
      </c>
      <c r="G75" s="21">
        <v>223.58</v>
      </c>
      <c r="H75" s="64"/>
      <c r="I75" s="64"/>
      <c r="J75" s="64"/>
    </row>
    <row r="76" spans="1:10" s="33" customFormat="1" ht="25.5">
      <c r="A76" s="99" t="s">
        <v>427</v>
      </c>
      <c r="B76" s="26" t="s">
        <v>548</v>
      </c>
      <c r="C76" s="27" t="s">
        <v>549</v>
      </c>
      <c r="D76" s="21">
        <v>148.75</v>
      </c>
      <c r="E76" s="41">
        <v>1</v>
      </c>
      <c r="F76" s="42" t="s">
        <v>40</v>
      </c>
      <c r="G76" s="21">
        <v>148.75</v>
      </c>
      <c r="H76" s="64"/>
      <c r="I76" s="64"/>
      <c r="J76" s="64"/>
    </row>
    <row r="77" spans="1:10" s="33" customFormat="1" ht="15">
      <c r="A77" s="95" t="s">
        <v>511</v>
      </c>
      <c r="B77" s="36" t="s">
        <v>218</v>
      </c>
      <c r="C77" s="37" t="s">
        <v>219</v>
      </c>
      <c r="D77" s="38">
        <v>120.46</v>
      </c>
      <c r="E77" s="39">
        <v>1</v>
      </c>
      <c r="F77" s="40" t="s">
        <v>40</v>
      </c>
      <c r="G77" s="38">
        <v>120.46</v>
      </c>
      <c r="H77" s="77">
        <v>492.79</v>
      </c>
      <c r="I77" s="77">
        <v>120.4</v>
      </c>
      <c r="J77" s="21">
        <f>H77-I77</f>
        <v>372.39</v>
      </c>
    </row>
    <row r="78" spans="1:10" s="33" customFormat="1" ht="25.5">
      <c r="A78" s="70" t="s">
        <v>160</v>
      </c>
      <c r="B78" s="26" t="s">
        <v>572</v>
      </c>
      <c r="C78" s="27" t="s">
        <v>573</v>
      </c>
      <c r="D78" s="21">
        <v>655.43</v>
      </c>
      <c r="E78" s="41">
        <v>1</v>
      </c>
      <c r="F78" s="42" t="s">
        <v>40</v>
      </c>
      <c r="G78" s="21">
        <v>655.43</v>
      </c>
      <c r="H78" s="100">
        <v>655.43</v>
      </c>
      <c r="I78" s="100"/>
      <c r="J78" s="21">
        <f>H78-I78</f>
        <v>655.43</v>
      </c>
    </row>
    <row r="79" spans="1:10" s="33" customFormat="1" ht="15">
      <c r="A79" s="98" t="s">
        <v>380</v>
      </c>
      <c r="B79" s="36" t="s">
        <v>467</v>
      </c>
      <c r="C79" s="37" t="s">
        <v>468</v>
      </c>
      <c r="D79" s="38">
        <v>36.92</v>
      </c>
      <c r="E79" s="39">
        <v>2</v>
      </c>
      <c r="F79" s="40" t="s">
        <v>40</v>
      </c>
      <c r="G79" s="38">
        <v>73.84</v>
      </c>
      <c r="H79" s="68"/>
      <c r="I79" s="68"/>
      <c r="J79" s="38"/>
    </row>
    <row r="80" spans="1:10" s="33" customFormat="1" ht="25.5">
      <c r="A80" s="98" t="s">
        <v>380</v>
      </c>
      <c r="B80" s="36" t="s">
        <v>469</v>
      </c>
      <c r="C80" s="37" t="s">
        <v>470</v>
      </c>
      <c r="D80" s="38">
        <v>58.89</v>
      </c>
      <c r="E80" s="39">
        <v>3</v>
      </c>
      <c r="F80" s="40" t="s">
        <v>40</v>
      </c>
      <c r="G80" s="38">
        <v>176.67</v>
      </c>
      <c r="H80" s="68"/>
      <c r="I80" s="68"/>
      <c r="J80" s="38"/>
    </row>
    <row r="81" spans="1:10" s="33" customFormat="1" ht="25.5">
      <c r="A81" s="98" t="s">
        <v>380</v>
      </c>
      <c r="B81" s="36" t="s">
        <v>512</v>
      </c>
      <c r="C81" s="37" t="s">
        <v>513</v>
      </c>
      <c r="D81" s="38">
        <v>422.5</v>
      </c>
      <c r="E81" s="39">
        <v>1</v>
      </c>
      <c r="F81" s="40" t="s">
        <v>40</v>
      </c>
      <c r="G81" s="38">
        <v>422.5</v>
      </c>
      <c r="H81" s="38"/>
      <c r="I81" s="38"/>
      <c r="J81" s="38"/>
    </row>
    <row r="82" spans="1:10" s="33" customFormat="1" ht="25.5">
      <c r="A82" s="98" t="s">
        <v>380</v>
      </c>
      <c r="B82" s="36" t="s">
        <v>514</v>
      </c>
      <c r="C82" s="37" t="s">
        <v>515</v>
      </c>
      <c r="D82" s="38">
        <v>422.5</v>
      </c>
      <c r="E82" s="39">
        <v>1</v>
      </c>
      <c r="F82" s="40" t="s">
        <v>40</v>
      </c>
      <c r="G82" s="38">
        <v>422.5</v>
      </c>
      <c r="H82" s="38"/>
      <c r="I82" s="38"/>
      <c r="J82" s="38"/>
    </row>
    <row r="83" spans="1:10" s="33" customFormat="1" ht="15">
      <c r="A83" s="69" t="s">
        <v>383</v>
      </c>
      <c r="B83" s="26" t="s">
        <v>574</v>
      </c>
      <c r="C83" s="27" t="s">
        <v>575</v>
      </c>
      <c r="D83" s="21">
        <v>48.45</v>
      </c>
      <c r="E83" s="41">
        <v>3</v>
      </c>
      <c r="F83" s="42" t="s">
        <v>40</v>
      </c>
      <c r="G83" s="21">
        <v>145.35</v>
      </c>
      <c r="H83" s="77">
        <v>1240.86</v>
      </c>
      <c r="I83" s="77">
        <v>1096</v>
      </c>
      <c r="J83" s="21">
        <f>H83-I83</f>
        <v>144.8599999999999</v>
      </c>
    </row>
    <row r="84" spans="1:10" s="33" customFormat="1" ht="15">
      <c r="A84" s="98" t="s">
        <v>76</v>
      </c>
      <c r="B84" s="36" t="s">
        <v>467</v>
      </c>
      <c r="C84" s="37" t="s">
        <v>468</v>
      </c>
      <c r="D84" s="38">
        <v>36.92</v>
      </c>
      <c r="E84" s="39">
        <v>2</v>
      </c>
      <c r="F84" s="40" t="s">
        <v>40</v>
      </c>
      <c r="G84" s="38">
        <v>73.84</v>
      </c>
      <c r="H84" s="68"/>
      <c r="I84" s="68"/>
      <c r="J84" s="38"/>
    </row>
    <row r="85" spans="1:10" s="33" customFormat="1" ht="25.5">
      <c r="A85" s="101" t="s">
        <v>76</v>
      </c>
      <c r="B85" s="36" t="s">
        <v>469</v>
      </c>
      <c r="C85" s="37" t="s">
        <v>470</v>
      </c>
      <c r="D85" s="38">
        <v>58.89</v>
      </c>
      <c r="E85" s="39">
        <v>2</v>
      </c>
      <c r="F85" s="40" t="s">
        <v>40</v>
      </c>
      <c r="G85" s="38">
        <v>117.78</v>
      </c>
      <c r="H85" s="68"/>
      <c r="I85" s="68"/>
      <c r="J85" s="38"/>
    </row>
    <row r="86" spans="1:10" s="33" customFormat="1" ht="25.5">
      <c r="A86" s="101" t="s">
        <v>76</v>
      </c>
      <c r="B86" s="36" t="s">
        <v>516</v>
      </c>
      <c r="C86" s="37" t="s">
        <v>517</v>
      </c>
      <c r="D86" s="38">
        <v>114.27</v>
      </c>
      <c r="E86" s="39">
        <v>1</v>
      </c>
      <c r="F86" s="40" t="s">
        <v>40</v>
      </c>
      <c r="G86" s="38">
        <v>114.27</v>
      </c>
      <c r="H86" s="68"/>
      <c r="I86" s="68"/>
      <c r="J86" s="38"/>
    </row>
    <row r="87" spans="1:10" s="33" customFormat="1" ht="25.5">
      <c r="A87" s="98" t="s">
        <v>76</v>
      </c>
      <c r="B87" s="36" t="s">
        <v>520</v>
      </c>
      <c r="C87" s="37" t="s">
        <v>521</v>
      </c>
      <c r="D87" s="38">
        <v>27.5</v>
      </c>
      <c r="E87" s="39">
        <v>1</v>
      </c>
      <c r="F87" s="40" t="s">
        <v>40</v>
      </c>
      <c r="G87" s="38">
        <v>27.5</v>
      </c>
      <c r="H87" s="68"/>
      <c r="I87" s="68"/>
      <c r="J87" s="38"/>
    </row>
    <row r="88" spans="1:10" s="33" customFormat="1" ht="25.5">
      <c r="A88" s="101" t="s">
        <v>76</v>
      </c>
      <c r="B88" s="36" t="s">
        <v>518</v>
      </c>
      <c r="C88" s="37" t="s">
        <v>519</v>
      </c>
      <c r="D88" s="38">
        <v>142.5</v>
      </c>
      <c r="E88" s="39">
        <v>1</v>
      </c>
      <c r="F88" s="40" t="s">
        <v>40</v>
      </c>
      <c r="G88" s="38">
        <v>142.5</v>
      </c>
      <c r="H88" s="68"/>
      <c r="I88" s="68"/>
      <c r="J88" s="38"/>
    </row>
    <row r="89" spans="1:10" s="33" customFormat="1" ht="15">
      <c r="A89" s="98" t="s">
        <v>76</v>
      </c>
      <c r="B89" s="36" t="s">
        <v>465</v>
      </c>
      <c r="C89" s="37" t="s">
        <v>466</v>
      </c>
      <c r="D89" s="38">
        <v>20</v>
      </c>
      <c r="E89" s="39">
        <v>1</v>
      </c>
      <c r="F89" s="40" t="s">
        <v>40</v>
      </c>
      <c r="G89" s="38">
        <v>20</v>
      </c>
      <c r="H89" s="68">
        <v>495.89</v>
      </c>
      <c r="I89" s="68">
        <v>496</v>
      </c>
      <c r="J89" s="38">
        <f>H89-I89</f>
        <v>-0.11000000000001364</v>
      </c>
    </row>
    <row r="90" spans="1:10" s="33" customFormat="1" ht="25.5">
      <c r="A90" s="38" t="s">
        <v>522</v>
      </c>
      <c r="B90" s="36" t="s">
        <v>523</v>
      </c>
      <c r="C90" s="37" t="s">
        <v>524</v>
      </c>
      <c r="D90" s="38">
        <v>113.6</v>
      </c>
      <c r="E90" s="39">
        <v>1</v>
      </c>
      <c r="F90" s="40" t="s">
        <v>40</v>
      </c>
      <c r="G90" s="38">
        <v>113.6</v>
      </c>
      <c r="H90" s="38">
        <v>113.6</v>
      </c>
      <c r="I90" s="38">
        <v>114</v>
      </c>
      <c r="J90" s="38">
        <f>H90-I90</f>
        <v>-0.4000000000000057</v>
      </c>
    </row>
    <row r="91" spans="1:10" s="33" customFormat="1" ht="15">
      <c r="A91" s="98" t="s">
        <v>128</v>
      </c>
      <c r="B91" s="36" t="s">
        <v>465</v>
      </c>
      <c r="C91" s="37" t="s">
        <v>466</v>
      </c>
      <c r="D91" s="38">
        <v>20</v>
      </c>
      <c r="E91" s="39">
        <v>1</v>
      </c>
      <c r="F91" s="40" t="s">
        <v>40</v>
      </c>
      <c r="G91" s="38">
        <v>20</v>
      </c>
      <c r="H91" s="68"/>
      <c r="I91" s="68"/>
      <c r="J91" s="38"/>
    </row>
    <row r="92" spans="1:10" s="33" customFormat="1" ht="25.5">
      <c r="A92" s="91" t="s">
        <v>128</v>
      </c>
      <c r="B92" s="26" t="s">
        <v>550</v>
      </c>
      <c r="C92" s="27" t="s">
        <v>551</v>
      </c>
      <c r="D92" s="21">
        <v>76.84</v>
      </c>
      <c r="E92" s="41">
        <v>1</v>
      </c>
      <c r="F92" s="42" t="s">
        <v>40</v>
      </c>
      <c r="G92" s="21">
        <v>76.84</v>
      </c>
      <c r="H92" s="77">
        <v>96.84</v>
      </c>
      <c r="I92" s="77">
        <v>20</v>
      </c>
      <c r="J92" s="21">
        <f>H92-I92</f>
        <v>76.84</v>
      </c>
    </row>
    <row r="93" spans="1:10" s="33" customFormat="1" ht="25.5">
      <c r="A93" s="70" t="s">
        <v>332</v>
      </c>
      <c r="B93" s="26" t="s">
        <v>469</v>
      </c>
      <c r="C93" s="27" t="s">
        <v>470</v>
      </c>
      <c r="D93" s="21">
        <v>58.89</v>
      </c>
      <c r="E93" s="41">
        <v>1</v>
      </c>
      <c r="F93" s="42" t="s">
        <v>40</v>
      </c>
      <c r="G93" s="21">
        <v>58.89</v>
      </c>
      <c r="H93" s="77"/>
      <c r="I93" s="77"/>
      <c r="J93" s="21"/>
    </row>
    <row r="94" spans="1:10" s="33" customFormat="1" ht="25.5">
      <c r="A94" s="70" t="s">
        <v>332</v>
      </c>
      <c r="B94" s="26" t="s">
        <v>576</v>
      </c>
      <c r="C94" s="27" t="s">
        <v>577</v>
      </c>
      <c r="D94" s="21">
        <v>124.14</v>
      </c>
      <c r="E94" s="41">
        <v>1</v>
      </c>
      <c r="F94" s="42" t="s">
        <v>40</v>
      </c>
      <c r="G94" s="21">
        <v>124.14</v>
      </c>
      <c r="H94" s="64"/>
      <c r="I94" s="64"/>
      <c r="J94" s="21"/>
    </row>
    <row r="95" spans="1:10" s="33" customFormat="1" ht="25.5">
      <c r="A95" s="70" t="s">
        <v>332</v>
      </c>
      <c r="B95" s="26" t="s">
        <v>216</v>
      </c>
      <c r="C95" s="27" t="s">
        <v>217</v>
      </c>
      <c r="D95" s="21">
        <v>47.82</v>
      </c>
      <c r="E95" s="41">
        <v>2</v>
      </c>
      <c r="F95" s="42" t="s">
        <v>40</v>
      </c>
      <c r="G95" s="21">
        <v>95.64</v>
      </c>
      <c r="H95" s="64"/>
      <c r="I95" s="64"/>
      <c r="J95" s="21"/>
    </row>
    <row r="96" spans="1:10" s="33" customFormat="1" ht="15">
      <c r="A96" s="70" t="s">
        <v>332</v>
      </c>
      <c r="B96" s="26" t="s">
        <v>578</v>
      </c>
      <c r="C96" s="27" t="s">
        <v>579</v>
      </c>
      <c r="D96" s="21">
        <v>22.98</v>
      </c>
      <c r="E96" s="41">
        <v>1</v>
      </c>
      <c r="F96" s="42" t="s">
        <v>40</v>
      </c>
      <c r="G96" s="21">
        <v>22.98</v>
      </c>
      <c r="H96" s="64">
        <v>301.64</v>
      </c>
      <c r="I96" s="64"/>
      <c r="J96" s="21">
        <f>H96-I96</f>
        <v>301.64</v>
      </c>
    </row>
    <row r="97" spans="1:10" s="33" customFormat="1" ht="15">
      <c r="A97" s="99" t="s">
        <v>580</v>
      </c>
      <c r="B97" s="26" t="s">
        <v>552</v>
      </c>
      <c r="C97" s="27" t="s">
        <v>553</v>
      </c>
      <c r="D97" s="21">
        <v>46</v>
      </c>
      <c r="E97" s="41">
        <v>1</v>
      </c>
      <c r="F97" s="42" t="s">
        <v>40</v>
      </c>
      <c r="G97" s="21">
        <v>46</v>
      </c>
      <c r="H97" s="64">
        <v>46</v>
      </c>
      <c r="I97" s="64"/>
      <c r="J97" s="21">
        <f>H97-I97</f>
        <v>46</v>
      </c>
    </row>
    <row r="98" spans="1:10" s="33" customFormat="1" ht="25.5">
      <c r="A98" s="98" t="s">
        <v>525</v>
      </c>
      <c r="B98" s="36" t="s">
        <v>490</v>
      </c>
      <c r="C98" s="37" t="s">
        <v>491</v>
      </c>
      <c r="D98" s="38">
        <v>110.54</v>
      </c>
      <c r="E98" s="39">
        <v>1</v>
      </c>
      <c r="F98" s="40" t="s">
        <v>40</v>
      </c>
      <c r="G98" s="38">
        <v>110.54</v>
      </c>
      <c r="H98" s="68">
        <v>110.54</v>
      </c>
      <c r="I98" s="68">
        <v>110.54</v>
      </c>
      <c r="J98" s="38">
        <f>H98-I98</f>
        <v>0</v>
      </c>
    </row>
    <row r="99" spans="1:10" s="33" customFormat="1" ht="25.5">
      <c r="A99" s="21" t="s">
        <v>526</v>
      </c>
      <c r="B99" s="26" t="s">
        <v>527</v>
      </c>
      <c r="C99" s="27" t="s">
        <v>528</v>
      </c>
      <c r="D99" s="21">
        <v>312.5</v>
      </c>
      <c r="E99" s="41">
        <v>1</v>
      </c>
      <c r="F99" s="42" t="s">
        <v>40</v>
      </c>
      <c r="G99" s="21">
        <v>312.5</v>
      </c>
      <c r="H99" s="21">
        <v>312.5</v>
      </c>
      <c r="I99" s="21"/>
      <c r="J99" s="21">
        <f>H99-I99</f>
        <v>312.5</v>
      </c>
    </row>
    <row r="100" spans="1:10" s="33" customFormat="1" ht="25.5">
      <c r="A100" s="38" t="s">
        <v>61</v>
      </c>
      <c r="B100" s="36" t="s">
        <v>531</v>
      </c>
      <c r="C100" s="37" t="s">
        <v>532</v>
      </c>
      <c r="D100" s="38">
        <v>14.18</v>
      </c>
      <c r="E100" s="39">
        <v>2</v>
      </c>
      <c r="F100" s="40" t="s">
        <v>40</v>
      </c>
      <c r="G100" s="38">
        <v>28.36</v>
      </c>
      <c r="H100" s="68"/>
      <c r="I100" s="68"/>
      <c r="J100" s="38"/>
    </row>
    <row r="101" spans="1:10" s="33" customFormat="1" ht="25.5">
      <c r="A101" s="38" t="s">
        <v>61</v>
      </c>
      <c r="B101" s="36" t="s">
        <v>529</v>
      </c>
      <c r="C101" s="37" t="s">
        <v>530</v>
      </c>
      <c r="D101" s="38">
        <v>95.58</v>
      </c>
      <c r="E101" s="39">
        <v>1</v>
      </c>
      <c r="F101" s="40" t="s">
        <v>40</v>
      </c>
      <c r="G101" s="38">
        <v>95.58</v>
      </c>
      <c r="H101" s="38">
        <v>123.94</v>
      </c>
      <c r="I101" s="38">
        <v>124</v>
      </c>
      <c r="J101" s="38">
        <f>H101-I101</f>
        <v>-0.060000000000002274</v>
      </c>
    </row>
    <row r="102" spans="1:10" s="33" customFormat="1" ht="25.5">
      <c r="A102" s="41" t="s">
        <v>536</v>
      </c>
      <c r="B102" s="26" t="s">
        <v>469</v>
      </c>
      <c r="C102" s="27" t="s">
        <v>470</v>
      </c>
      <c r="D102" s="21">
        <v>58.89</v>
      </c>
      <c r="E102" s="41">
        <v>3</v>
      </c>
      <c r="F102" s="42" t="s">
        <v>40</v>
      </c>
      <c r="G102" s="21">
        <v>176.67</v>
      </c>
      <c r="H102" s="64"/>
      <c r="I102" s="64"/>
      <c r="J102" s="21"/>
    </row>
    <row r="103" spans="1:10" s="33" customFormat="1" ht="25.5">
      <c r="A103" s="41" t="s">
        <v>536</v>
      </c>
      <c r="B103" s="26" t="s">
        <v>520</v>
      </c>
      <c r="C103" s="27" t="s">
        <v>521</v>
      </c>
      <c r="D103" s="21">
        <v>27.5</v>
      </c>
      <c r="E103" s="41">
        <v>3</v>
      </c>
      <c r="F103" s="42" t="s">
        <v>40</v>
      </c>
      <c r="G103" s="21">
        <v>82.5</v>
      </c>
      <c r="H103" s="21"/>
      <c r="I103" s="21"/>
      <c r="J103" s="21"/>
    </row>
    <row r="104" spans="1:10" s="33" customFormat="1" ht="25.5">
      <c r="A104" s="41" t="s">
        <v>536</v>
      </c>
      <c r="B104" s="26" t="s">
        <v>458</v>
      </c>
      <c r="C104" s="27" t="s">
        <v>459</v>
      </c>
      <c r="D104" s="21">
        <v>25</v>
      </c>
      <c r="E104" s="41">
        <v>1</v>
      </c>
      <c r="F104" s="42" t="s">
        <v>40</v>
      </c>
      <c r="G104" s="21">
        <v>25</v>
      </c>
      <c r="H104" s="77"/>
      <c r="I104" s="77"/>
      <c r="J104" s="21"/>
    </row>
    <row r="105" spans="1:10" s="33" customFormat="1" ht="25.5">
      <c r="A105" s="41" t="s">
        <v>536</v>
      </c>
      <c r="B105" s="26" t="s">
        <v>463</v>
      </c>
      <c r="C105" s="27" t="s">
        <v>464</v>
      </c>
      <c r="D105" s="21">
        <v>148.75</v>
      </c>
      <c r="E105" s="41">
        <v>2</v>
      </c>
      <c r="F105" s="42" t="s">
        <v>40</v>
      </c>
      <c r="G105" s="21">
        <v>297.5</v>
      </c>
      <c r="H105" s="21"/>
      <c r="I105" s="21"/>
      <c r="J105" s="21"/>
    </row>
    <row r="106" spans="1:10" s="33" customFormat="1" ht="15">
      <c r="A106" s="41" t="s">
        <v>536</v>
      </c>
      <c r="B106" s="26" t="s">
        <v>467</v>
      </c>
      <c r="C106" s="27" t="s">
        <v>468</v>
      </c>
      <c r="D106" s="21">
        <v>36.92</v>
      </c>
      <c r="E106" s="41">
        <v>1</v>
      </c>
      <c r="F106" s="42" t="s">
        <v>40</v>
      </c>
      <c r="G106" s="21">
        <v>36.92</v>
      </c>
      <c r="H106" s="64"/>
      <c r="I106" s="64"/>
      <c r="J106" s="64"/>
    </row>
    <row r="107" spans="1:10" s="33" customFormat="1" ht="25.5">
      <c r="A107" s="41" t="s">
        <v>536</v>
      </c>
      <c r="B107" s="26" t="s">
        <v>412</v>
      </c>
      <c r="C107" s="27" t="s">
        <v>413</v>
      </c>
      <c r="D107" s="21">
        <v>46.27</v>
      </c>
      <c r="E107" s="41">
        <v>5</v>
      </c>
      <c r="F107" s="42" t="s">
        <v>40</v>
      </c>
      <c r="G107" s="21">
        <v>231.35</v>
      </c>
      <c r="H107" s="64"/>
      <c r="I107" s="64"/>
      <c r="J107" s="64"/>
    </row>
    <row r="108" spans="1:10" s="33" customFormat="1" ht="25.5">
      <c r="A108" s="41" t="s">
        <v>536</v>
      </c>
      <c r="B108" s="26" t="s">
        <v>565</v>
      </c>
      <c r="C108" s="27" t="s">
        <v>566</v>
      </c>
      <c r="D108" s="21">
        <v>54.52</v>
      </c>
      <c r="E108" s="41">
        <v>2</v>
      </c>
      <c r="F108" s="42" t="s">
        <v>40</v>
      </c>
      <c r="G108" s="21">
        <v>109.04</v>
      </c>
      <c r="H108" s="64"/>
      <c r="I108" s="64"/>
      <c r="J108" s="64"/>
    </row>
    <row r="109" spans="1:10" s="33" customFormat="1" ht="25.5">
      <c r="A109" s="41" t="s">
        <v>536</v>
      </c>
      <c r="B109" s="26" t="s">
        <v>548</v>
      </c>
      <c r="C109" s="27" t="s">
        <v>549</v>
      </c>
      <c r="D109" s="21">
        <v>148.75</v>
      </c>
      <c r="E109" s="41">
        <v>2</v>
      </c>
      <c r="F109" s="42" t="s">
        <v>40</v>
      </c>
      <c r="G109" s="21">
        <v>297.5</v>
      </c>
      <c r="H109" s="64"/>
      <c r="I109" s="64"/>
      <c r="J109" s="64"/>
    </row>
    <row r="110" spans="1:10" s="33" customFormat="1" ht="25.5">
      <c r="A110" s="41" t="s">
        <v>536</v>
      </c>
      <c r="B110" s="26" t="s">
        <v>541</v>
      </c>
      <c r="C110" s="27" t="s">
        <v>581</v>
      </c>
      <c r="D110" s="21">
        <v>222.5</v>
      </c>
      <c r="E110" s="41">
        <v>1</v>
      </c>
      <c r="F110" s="42" t="s">
        <v>40</v>
      </c>
      <c r="G110" s="21">
        <v>222.5</v>
      </c>
      <c r="H110" s="64"/>
      <c r="I110" s="64"/>
      <c r="J110" s="64"/>
    </row>
    <row r="111" spans="1:10" s="33" customFormat="1" ht="15">
      <c r="A111" s="41" t="s">
        <v>536</v>
      </c>
      <c r="B111" s="26" t="s">
        <v>552</v>
      </c>
      <c r="C111" s="27" t="s">
        <v>553</v>
      </c>
      <c r="D111" s="21">
        <v>46</v>
      </c>
      <c r="E111" s="41">
        <v>1</v>
      </c>
      <c r="F111" s="42" t="s">
        <v>40</v>
      </c>
      <c r="G111" s="21">
        <v>46</v>
      </c>
      <c r="H111" s="64"/>
      <c r="I111" s="64"/>
      <c r="J111" s="64"/>
    </row>
    <row r="112" spans="1:10" s="33" customFormat="1" ht="25.5">
      <c r="A112" s="38" t="s">
        <v>533</v>
      </c>
      <c r="B112" s="36" t="s">
        <v>471</v>
      </c>
      <c r="C112" s="37" t="s">
        <v>472</v>
      </c>
      <c r="D112" s="38">
        <v>124.83</v>
      </c>
      <c r="E112" s="39">
        <v>2</v>
      </c>
      <c r="F112" s="40" t="s">
        <v>40</v>
      </c>
      <c r="G112" s="38">
        <v>249.66</v>
      </c>
      <c r="H112" s="68"/>
      <c r="I112" s="68"/>
      <c r="J112" s="38"/>
    </row>
    <row r="113" spans="1:10" s="33" customFormat="1" ht="15">
      <c r="A113" s="38" t="s">
        <v>533</v>
      </c>
      <c r="B113" s="36" t="s">
        <v>534</v>
      </c>
      <c r="C113" s="37" t="s">
        <v>535</v>
      </c>
      <c r="D113" s="38">
        <v>378.28</v>
      </c>
      <c r="E113" s="39">
        <v>1</v>
      </c>
      <c r="F113" s="40" t="s">
        <v>40</v>
      </c>
      <c r="G113" s="38">
        <v>378.28</v>
      </c>
      <c r="H113" s="68">
        <v>627.94</v>
      </c>
      <c r="I113" s="68">
        <v>627.94</v>
      </c>
      <c r="J113" s="38">
        <f>H113-I113</f>
        <v>0</v>
      </c>
    </row>
    <row r="114" spans="1:10" s="33" customFormat="1" ht="25.5">
      <c r="A114" s="98" t="s">
        <v>34</v>
      </c>
      <c r="B114" s="36" t="s">
        <v>490</v>
      </c>
      <c r="C114" s="37" t="s">
        <v>491</v>
      </c>
      <c r="D114" s="38">
        <v>110.54</v>
      </c>
      <c r="E114" s="39">
        <v>1</v>
      </c>
      <c r="F114" s="40" t="s">
        <v>40</v>
      </c>
      <c r="G114" s="38">
        <v>110.54</v>
      </c>
      <c r="H114" s="68"/>
      <c r="I114" s="68"/>
      <c r="J114" s="38"/>
    </row>
    <row r="115" spans="1:10" s="33" customFormat="1" ht="25.5">
      <c r="A115" s="98" t="s">
        <v>34</v>
      </c>
      <c r="B115" s="36" t="s">
        <v>469</v>
      </c>
      <c r="C115" s="37" t="s">
        <v>470</v>
      </c>
      <c r="D115" s="38">
        <v>58.89</v>
      </c>
      <c r="E115" s="39">
        <v>1</v>
      </c>
      <c r="F115" s="40" t="s">
        <v>40</v>
      </c>
      <c r="G115" s="38">
        <v>58.89</v>
      </c>
      <c r="H115" s="38"/>
      <c r="I115" s="38"/>
      <c r="J115" s="38"/>
    </row>
    <row r="116" spans="1:10" s="33" customFormat="1" ht="15">
      <c r="A116" s="99" t="s">
        <v>34</v>
      </c>
      <c r="B116" s="26" t="s">
        <v>467</v>
      </c>
      <c r="C116" s="27" t="s">
        <v>468</v>
      </c>
      <c r="D116" s="21">
        <v>36.92</v>
      </c>
      <c r="E116" s="41">
        <v>2</v>
      </c>
      <c r="F116" s="42" t="s">
        <v>40</v>
      </c>
      <c r="G116" s="21">
        <v>73.84</v>
      </c>
      <c r="H116" s="64"/>
      <c r="I116" s="64"/>
      <c r="J116" s="38"/>
    </row>
    <row r="117" spans="1:10" s="33" customFormat="1" ht="25.5">
      <c r="A117" s="69" t="s">
        <v>34</v>
      </c>
      <c r="B117" s="26" t="s">
        <v>548</v>
      </c>
      <c r="C117" s="27" t="s">
        <v>549</v>
      </c>
      <c r="D117" s="21">
        <v>148.75</v>
      </c>
      <c r="E117" s="41">
        <v>1</v>
      </c>
      <c r="F117" s="42" t="s">
        <v>40</v>
      </c>
      <c r="G117" s="21">
        <v>148.75</v>
      </c>
      <c r="H117" s="77">
        <v>392.02</v>
      </c>
      <c r="I117" s="77">
        <v>169.5</v>
      </c>
      <c r="J117" s="21">
        <f>H117-I117</f>
        <v>222.51999999999998</v>
      </c>
    </row>
    <row r="118" spans="1:10" s="33" customFormat="1" ht="25.5">
      <c r="A118" s="25" t="s">
        <v>582</v>
      </c>
      <c r="B118" s="26" t="s">
        <v>523</v>
      </c>
      <c r="C118" s="27" t="s">
        <v>524</v>
      </c>
      <c r="D118" s="21">
        <v>113.6</v>
      </c>
      <c r="E118" s="41">
        <v>1</v>
      </c>
      <c r="F118" s="42" t="s">
        <v>40</v>
      </c>
      <c r="G118" s="21">
        <v>113.6</v>
      </c>
      <c r="H118" s="77">
        <v>113.6</v>
      </c>
      <c r="I118" s="77"/>
      <c r="J118" s="21">
        <f>H118-I118</f>
        <v>113.6</v>
      </c>
    </row>
  </sheetData>
  <sheetProtection/>
  <hyperlinks>
    <hyperlink ref="A115" r:id="rId1" display="http://forum.sibmama.ru/viewtopic.php?t=592985&amp;start=5835"/>
    <hyperlink ref="A93" r:id="rId2" display="http://forum.sibmama.ru/viewtopic.php?p=50082545"/>
    <hyperlink ref="A30" r:id="rId3" display="http://forum.sibmama.ru/viewtopic.php?t=592985&amp;start=5850"/>
    <hyperlink ref="A43" r:id="rId4" display="http://forum.sibmama.ru/viewtopic.php?p=50096612"/>
    <hyperlink ref="A79" r:id="rId5" display="http://forum.sibmama.ru/viewtopic.php?t=592985&amp;start=5820"/>
    <hyperlink ref="A84" r:id="rId6" display="http://forum.sibmama.ru/viewtopic.php?t=592985&amp;start=5880"/>
    <hyperlink ref="A57" r:id="rId7" display="http://forum.sibmama.ru/viewtopic.php?p=48730051"/>
    <hyperlink ref="A81" r:id="rId8" display="http://forum.sibmama.ru/viewtopic.php?t=592985&amp;start=5805&amp;sid=3db9e1fe4f95327f47f5bce60b90e4a5"/>
    <hyperlink ref="A82" r:id="rId9" display="http://forum.sibmama.ru/viewtopic.php?t=592985&amp;start=5805&amp;sid=3db9e1fe4f95327f47f5bce60b90e4a5"/>
    <hyperlink ref="A45" r:id="rId10" display="http://forum.sibmama.ru/profile.php?mode=viewprofile&amp;u=92380"/>
    <hyperlink ref="A98" r:id="rId11" display="http://forum.sibmama.ru/viewtopic.php?t=592985&amp;start=5835"/>
    <hyperlink ref="A114" r:id="rId12" display="http://forum.sibmama.ru/viewtopic.php?t=592985&amp;start=5835"/>
    <hyperlink ref="A42" r:id="rId13" display="http://forum.sibmama.ru/viewtopic.php?p=50096612"/>
    <hyperlink ref="A69" r:id="rId14" display="http://forum.sibmama.ru/viewtopic.php?t=592985&amp;start=5820"/>
    <hyperlink ref="A80" r:id="rId15" display="http://forum.sibmama.ru/viewtopic.php?t=592985&amp;start=5835"/>
    <hyperlink ref="A91" r:id="rId16" display="http://forum.sibmama.ru/viewtopic.php?t=592985&amp;start=5895"/>
    <hyperlink ref="A89" r:id="rId17" display="http://forum.sibmama.ru/viewtopic.php?t=592985&amp;start=5895"/>
    <hyperlink ref="A87" r:id="rId18" display="http://forum.sibmama.ru/viewtopic.php?t=592985&amp;start=5895"/>
    <hyperlink ref="A53" r:id="rId19" display="http://forum.sibmama.ru/viewtopic.php?t=592985&amp;start=5895"/>
    <hyperlink ref="A94" r:id="rId20" display="http://forum.sibmama.ru/viewtopic.php?p=50125691"/>
    <hyperlink ref="A95" r:id="rId21" display="http://forum.sibmama.ru/viewtopic.php?p=50125691"/>
    <hyperlink ref="A78" r:id="rId22" display="http://forum.sibmama.ru/viewtopic.php?t=592985&amp;start=5970"/>
    <hyperlink ref="A75" r:id="rId23" display="http://forum.sibmama.ru/viewtopic.php?t=592985&amp;start=5955"/>
    <hyperlink ref="A96" r:id="rId24" display="http://forum.sibmama.ru/viewtopic.php?p=5012569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94" t="s">
        <v>44</v>
      </c>
      <c r="B1" s="94"/>
      <c r="C1" s="94"/>
      <c r="D1" s="94"/>
      <c r="E1" s="94"/>
      <c r="F1" s="94"/>
      <c r="G1" s="94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94" t="s">
        <v>71</v>
      </c>
      <c r="B1" s="94"/>
      <c r="C1" s="94"/>
      <c r="D1" s="94"/>
      <c r="E1" s="94"/>
      <c r="F1" s="94"/>
      <c r="G1" s="94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5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6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6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5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7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7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68"/>
      <c r="I11" s="68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69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69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0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0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1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0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0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2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5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1.7109375" style="0" customWidth="1"/>
    <col min="2" max="2" width="12.00390625" style="0" customWidth="1"/>
    <col min="3" max="3" width="66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60" t="s">
        <v>354</v>
      </c>
      <c r="B2" s="26" t="s">
        <v>355</v>
      </c>
      <c r="C2" s="27" t="s">
        <v>356</v>
      </c>
      <c r="D2" s="21">
        <v>95.63</v>
      </c>
      <c r="E2" s="41">
        <v>1</v>
      </c>
      <c r="F2" s="42" t="s">
        <v>40</v>
      </c>
      <c r="G2" s="21">
        <v>95.63</v>
      </c>
      <c r="H2" s="21">
        <v>95.63</v>
      </c>
      <c r="I2" s="21"/>
      <c r="J2" s="21">
        <f>H2-I2</f>
        <v>95.63</v>
      </c>
    </row>
    <row r="3" spans="1:10" s="33" customFormat="1" ht="15">
      <c r="A3" s="60" t="s">
        <v>46</v>
      </c>
      <c r="B3" s="26" t="s">
        <v>357</v>
      </c>
      <c r="C3" s="27" t="s">
        <v>358</v>
      </c>
      <c r="D3" s="21">
        <v>131.96</v>
      </c>
      <c r="E3" s="41">
        <v>1</v>
      </c>
      <c r="F3" s="42" t="s">
        <v>40</v>
      </c>
      <c r="G3" s="21">
        <v>131.96</v>
      </c>
      <c r="H3" s="21">
        <v>131.96</v>
      </c>
      <c r="I3" s="21"/>
      <c r="J3" s="21">
        <f>H3-I3</f>
        <v>131.96</v>
      </c>
    </row>
    <row r="4" spans="1:10" s="33" customFormat="1" ht="15">
      <c r="A4" s="73" t="s">
        <v>359</v>
      </c>
      <c r="B4" s="26" t="s">
        <v>360</v>
      </c>
      <c r="C4" s="27" t="s">
        <v>361</v>
      </c>
      <c r="D4" s="21">
        <v>40.1</v>
      </c>
      <c r="E4" s="41">
        <v>1</v>
      </c>
      <c r="F4" s="42" t="s">
        <v>40</v>
      </c>
      <c r="G4" s="21">
        <v>40.1</v>
      </c>
      <c r="H4" s="21">
        <v>40.1</v>
      </c>
      <c r="I4" s="21"/>
      <c r="J4" s="21">
        <f>H4-I4</f>
        <v>40.1</v>
      </c>
    </row>
    <row r="5" spans="1:10" s="33" customFormat="1" ht="15">
      <c r="A5" s="73" t="s">
        <v>251</v>
      </c>
      <c r="B5" s="26" t="s">
        <v>362</v>
      </c>
      <c r="C5" s="27" t="s">
        <v>363</v>
      </c>
      <c r="D5" s="21">
        <v>56.25</v>
      </c>
      <c r="E5" s="41">
        <v>1</v>
      </c>
      <c r="F5" s="42" t="s">
        <v>40</v>
      </c>
      <c r="G5" s="21">
        <v>56.25</v>
      </c>
      <c r="H5" s="21"/>
      <c r="I5" s="21"/>
      <c r="J5" s="21"/>
    </row>
    <row r="6" spans="1:10" s="33" customFormat="1" ht="25.5">
      <c r="A6" s="73" t="s">
        <v>251</v>
      </c>
      <c r="B6" s="26" t="s">
        <v>364</v>
      </c>
      <c r="C6" s="27" t="s">
        <v>365</v>
      </c>
      <c r="D6" s="21">
        <v>75</v>
      </c>
      <c r="E6" s="41">
        <v>1</v>
      </c>
      <c r="F6" s="42" t="s">
        <v>40</v>
      </c>
      <c r="G6" s="21">
        <v>75</v>
      </c>
      <c r="H6" s="21">
        <v>131.25</v>
      </c>
      <c r="I6" s="21"/>
      <c r="J6" s="21">
        <f aca="true" t="shared" si="0" ref="J6:J16">H6-I6</f>
        <v>131.25</v>
      </c>
    </row>
    <row r="7" spans="1:10" s="33" customFormat="1" ht="25.5">
      <c r="A7" s="60" t="s">
        <v>200</v>
      </c>
      <c r="B7" s="26" t="s">
        <v>366</v>
      </c>
      <c r="C7" s="27" t="s">
        <v>367</v>
      </c>
      <c r="D7" s="21">
        <v>62.45</v>
      </c>
      <c r="E7" s="41">
        <v>1</v>
      </c>
      <c r="F7" s="42" t="s">
        <v>40</v>
      </c>
      <c r="G7" s="21">
        <v>62.45</v>
      </c>
      <c r="H7" s="21">
        <v>62.25</v>
      </c>
      <c r="I7" s="21"/>
      <c r="J7" s="21">
        <f t="shared" si="0"/>
        <v>62.25</v>
      </c>
    </row>
    <row r="8" spans="1:10" s="33" customFormat="1" ht="15">
      <c r="A8" s="73" t="s">
        <v>312</v>
      </c>
      <c r="B8" s="26" t="s">
        <v>362</v>
      </c>
      <c r="C8" s="27" t="s">
        <v>363</v>
      </c>
      <c r="D8" s="21">
        <v>56.25</v>
      </c>
      <c r="E8" s="41">
        <v>2</v>
      </c>
      <c r="F8" s="42" t="s">
        <v>40</v>
      </c>
      <c r="G8" s="21">
        <v>112.5</v>
      </c>
      <c r="H8" s="21">
        <v>112.5</v>
      </c>
      <c r="I8" s="21"/>
      <c r="J8" s="21">
        <f t="shared" si="0"/>
        <v>112.5</v>
      </c>
    </row>
    <row r="9" spans="1:10" s="33" customFormat="1" ht="15">
      <c r="A9" s="73" t="s">
        <v>368</v>
      </c>
      <c r="B9" s="26" t="s">
        <v>362</v>
      </c>
      <c r="C9" s="27" t="s">
        <v>363</v>
      </c>
      <c r="D9" s="21">
        <v>56.25</v>
      </c>
      <c r="E9" s="41">
        <v>1</v>
      </c>
      <c r="F9" s="42" t="s">
        <v>40</v>
      </c>
      <c r="G9" s="21">
        <v>56.25</v>
      </c>
      <c r="H9" s="21">
        <v>56.25</v>
      </c>
      <c r="I9" s="21"/>
      <c r="J9" s="21">
        <f t="shared" si="0"/>
        <v>56.25</v>
      </c>
    </row>
    <row r="10" spans="1:10" s="33" customFormat="1" ht="15">
      <c r="A10" s="73" t="s">
        <v>49</v>
      </c>
      <c r="B10" s="26" t="s">
        <v>362</v>
      </c>
      <c r="C10" s="27" t="s">
        <v>363</v>
      </c>
      <c r="D10" s="21">
        <v>56.25</v>
      </c>
      <c r="E10" s="41">
        <v>1</v>
      </c>
      <c r="F10" s="42" t="s">
        <v>40</v>
      </c>
      <c r="G10" s="21">
        <v>56.25</v>
      </c>
      <c r="H10" s="21">
        <v>56.25</v>
      </c>
      <c r="I10" s="21"/>
      <c r="J10" s="21">
        <f t="shared" si="0"/>
        <v>56.25</v>
      </c>
    </row>
    <row r="11" spans="1:10" s="33" customFormat="1" ht="25.5">
      <c r="A11" s="73" t="s">
        <v>369</v>
      </c>
      <c r="B11" s="26" t="s">
        <v>364</v>
      </c>
      <c r="C11" s="27" t="s">
        <v>365</v>
      </c>
      <c r="D11" s="21">
        <v>75</v>
      </c>
      <c r="E11" s="41">
        <v>1</v>
      </c>
      <c r="F11" s="42" t="s">
        <v>40</v>
      </c>
      <c r="G11" s="21">
        <v>75</v>
      </c>
      <c r="H11" s="21">
        <v>75</v>
      </c>
      <c r="I11" s="21"/>
      <c r="J11" s="21">
        <f t="shared" si="0"/>
        <v>75</v>
      </c>
    </row>
    <row r="12" spans="1:10" s="33" customFormat="1" ht="25.5">
      <c r="A12" s="62" t="s">
        <v>317</v>
      </c>
      <c r="B12" s="26" t="s">
        <v>370</v>
      </c>
      <c r="C12" s="27" t="s">
        <v>371</v>
      </c>
      <c r="D12" s="21">
        <v>132.5</v>
      </c>
      <c r="E12" s="41">
        <v>1</v>
      </c>
      <c r="F12" s="42" t="s">
        <v>40</v>
      </c>
      <c r="G12" s="21">
        <v>132.5</v>
      </c>
      <c r="H12" s="21">
        <v>132.5</v>
      </c>
      <c r="I12" s="21"/>
      <c r="J12" s="21">
        <f t="shared" si="0"/>
        <v>132.5</v>
      </c>
    </row>
    <row r="13" spans="1:10" s="33" customFormat="1" ht="15">
      <c r="A13" s="73" t="s">
        <v>327</v>
      </c>
      <c r="B13" s="26" t="s">
        <v>372</v>
      </c>
      <c r="C13" s="27" t="s">
        <v>373</v>
      </c>
      <c r="D13" s="21">
        <v>240</v>
      </c>
      <c r="E13" s="41">
        <v>1</v>
      </c>
      <c r="F13" s="42" t="s">
        <v>40</v>
      </c>
      <c r="G13" s="21">
        <v>240</v>
      </c>
      <c r="H13" s="21">
        <v>240</v>
      </c>
      <c r="I13" s="21"/>
      <c r="J13" s="21">
        <f t="shared" si="0"/>
        <v>240</v>
      </c>
    </row>
    <row r="14" spans="1:10" s="33" customFormat="1" ht="15">
      <c r="A14" s="60" t="s">
        <v>220</v>
      </c>
      <c r="B14" s="26" t="s">
        <v>374</v>
      </c>
      <c r="C14" s="27" t="s">
        <v>375</v>
      </c>
      <c r="D14" s="21">
        <v>52.5</v>
      </c>
      <c r="E14" s="41">
        <v>1</v>
      </c>
      <c r="F14" s="42" t="s">
        <v>40</v>
      </c>
      <c r="G14" s="21">
        <v>52.5</v>
      </c>
      <c r="H14" s="21">
        <v>52.5</v>
      </c>
      <c r="I14" s="21"/>
      <c r="J14" s="21">
        <f t="shared" si="0"/>
        <v>52.5</v>
      </c>
    </row>
    <row r="15" spans="1:10" s="33" customFormat="1" ht="25.5">
      <c r="A15" s="60" t="s">
        <v>376</v>
      </c>
      <c r="B15" s="26" t="s">
        <v>377</v>
      </c>
      <c r="C15" s="27" t="s">
        <v>378</v>
      </c>
      <c r="D15" s="21">
        <v>193.06</v>
      </c>
      <c r="E15" s="41">
        <v>1</v>
      </c>
      <c r="F15" s="42" t="s">
        <v>40</v>
      </c>
      <c r="G15" s="21">
        <v>193.06</v>
      </c>
      <c r="H15" s="21">
        <v>193.06</v>
      </c>
      <c r="I15" s="21"/>
      <c r="J15" s="21">
        <f t="shared" si="0"/>
        <v>193.06</v>
      </c>
    </row>
    <row r="16" spans="1:10" s="33" customFormat="1" ht="15">
      <c r="A16" s="73" t="s">
        <v>379</v>
      </c>
      <c r="B16" s="26" t="s">
        <v>362</v>
      </c>
      <c r="C16" s="27" t="s">
        <v>363</v>
      </c>
      <c r="D16" s="21">
        <v>56.25</v>
      </c>
      <c r="E16" s="41">
        <v>1</v>
      </c>
      <c r="F16" s="42" t="s">
        <v>40</v>
      </c>
      <c r="G16" s="21">
        <v>56.25</v>
      </c>
      <c r="H16" s="21">
        <v>56.25</v>
      </c>
      <c r="I16" s="21"/>
      <c r="J16" s="21">
        <f t="shared" si="0"/>
        <v>56.25</v>
      </c>
    </row>
    <row r="17" spans="1:10" s="33" customFormat="1" ht="15">
      <c r="A17" s="74" t="s">
        <v>380</v>
      </c>
      <c r="B17" s="26" t="s">
        <v>150</v>
      </c>
      <c r="C17" s="27" t="s">
        <v>151</v>
      </c>
      <c r="D17" s="21">
        <v>146.88</v>
      </c>
      <c r="E17" s="41">
        <v>1</v>
      </c>
      <c r="F17" s="42" t="s">
        <v>40</v>
      </c>
      <c r="G17" s="21">
        <v>146.88</v>
      </c>
      <c r="H17" s="21"/>
      <c r="I17" s="21"/>
      <c r="J17" s="21"/>
    </row>
    <row r="18" spans="1:10" s="33" customFormat="1" ht="15">
      <c r="A18" s="74" t="s">
        <v>380</v>
      </c>
      <c r="B18" s="26" t="s">
        <v>99</v>
      </c>
      <c r="C18" s="27" t="s">
        <v>100</v>
      </c>
      <c r="D18" s="21">
        <v>136.44</v>
      </c>
      <c r="E18" s="41">
        <v>1</v>
      </c>
      <c r="F18" s="42" t="s">
        <v>40</v>
      </c>
      <c r="G18" s="21">
        <v>136.44</v>
      </c>
      <c r="H18" s="21"/>
      <c r="I18" s="21"/>
      <c r="J18" s="21"/>
    </row>
    <row r="19" spans="1:10" s="33" customFormat="1" ht="15">
      <c r="A19" s="62" t="s">
        <v>380</v>
      </c>
      <c r="B19" s="26" t="s">
        <v>381</v>
      </c>
      <c r="C19" s="27" t="s">
        <v>382</v>
      </c>
      <c r="D19" s="21">
        <v>66</v>
      </c>
      <c r="E19" s="41">
        <v>1</v>
      </c>
      <c r="F19" s="42" t="s">
        <v>40</v>
      </c>
      <c r="G19" s="21">
        <v>66</v>
      </c>
      <c r="H19" s="21"/>
      <c r="I19" s="21"/>
      <c r="J19" s="21"/>
    </row>
    <row r="20" spans="1:10" s="33" customFormat="1" ht="15">
      <c r="A20" s="73" t="s">
        <v>383</v>
      </c>
      <c r="B20" s="26" t="s">
        <v>372</v>
      </c>
      <c r="C20" s="27" t="s">
        <v>373</v>
      </c>
      <c r="D20" s="21">
        <v>240</v>
      </c>
      <c r="E20" s="41">
        <v>1</v>
      </c>
      <c r="F20" s="42" t="s">
        <v>40</v>
      </c>
      <c r="G20" s="21">
        <v>240</v>
      </c>
      <c r="H20" s="21">
        <v>589.32</v>
      </c>
      <c r="I20" s="21"/>
      <c r="J20" s="21">
        <f>H20-I20</f>
        <v>589.32</v>
      </c>
    </row>
    <row r="21" spans="1:10" s="33" customFormat="1" ht="25.5">
      <c r="A21" s="60" t="s">
        <v>128</v>
      </c>
      <c r="B21" s="26" t="s">
        <v>81</v>
      </c>
      <c r="C21" s="27" t="s">
        <v>82</v>
      </c>
      <c r="D21" s="21">
        <v>104.79</v>
      </c>
      <c r="E21" s="41">
        <v>1</v>
      </c>
      <c r="F21" s="42" t="s">
        <v>40</v>
      </c>
      <c r="G21" s="21">
        <v>104.79</v>
      </c>
      <c r="H21" s="21"/>
      <c r="I21" s="21"/>
      <c r="J21" s="21"/>
    </row>
    <row r="22" spans="1:10" s="33" customFormat="1" ht="25.5">
      <c r="A22" s="73" t="s">
        <v>128</v>
      </c>
      <c r="B22" s="26" t="s">
        <v>364</v>
      </c>
      <c r="C22" s="27" t="s">
        <v>365</v>
      </c>
      <c r="D22" s="21">
        <v>75</v>
      </c>
      <c r="E22" s="41">
        <v>1</v>
      </c>
      <c r="F22" s="42" t="s">
        <v>40</v>
      </c>
      <c r="G22" s="21">
        <v>75</v>
      </c>
      <c r="H22" s="21">
        <v>179.79</v>
      </c>
      <c r="I22" s="21"/>
      <c r="J22" s="21">
        <f>H22-I22</f>
        <v>179.79</v>
      </c>
    </row>
    <row r="23" spans="1:10" s="33" customFormat="1" ht="25.5">
      <c r="A23" s="75" t="s">
        <v>384</v>
      </c>
      <c r="B23" s="26" t="s">
        <v>385</v>
      </c>
      <c r="C23" s="27" t="s">
        <v>386</v>
      </c>
      <c r="D23" s="21">
        <v>140</v>
      </c>
      <c r="E23" s="41">
        <v>2</v>
      </c>
      <c r="F23" s="42" t="s">
        <v>40</v>
      </c>
      <c r="G23" s="21">
        <v>280</v>
      </c>
      <c r="H23" s="21">
        <v>280</v>
      </c>
      <c r="I23" s="21"/>
      <c r="J23" s="21">
        <f>H23-I23</f>
        <v>280</v>
      </c>
    </row>
    <row r="24" spans="1:10" s="33" customFormat="1" ht="15">
      <c r="A24" s="60" t="s">
        <v>61</v>
      </c>
      <c r="B24" s="26" t="s">
        <v>387</v>
      </c>
      <c r="C24" s="27" t="s">
        <v>388</v>
      </c>
      <c r="D24" s="21">
        <v>6340.5</v>
      </c>
      <c r="E24" s="41">
        <v>1</v>
      </c>
      <c r="F24" s="42" t="s">
        <v>40</v>
      </c>
      <c r="G24" s="21">
        <v>6340.5</v>
      </c>
      <c r="H24" s="21">
        <v>6340.5</v>
      </c>
      <c r="I24" s="21"/>
      <c r="J24" s="21">
        <f>H24-I24</f>
        <v>6340.5</v>
      </c>
    </row>
    <row r="25" spans="1:10" s="33" customFormat="1" ht="15">
      <c r="A25" s="60" t="s">
        <v>34</v>
      </c>
      <c r="B25" s="26" t="s">
        <v>389</v>
      </c>
      <c r="C25" s="27" t="s">
        <v>390</v>
      </c>
      <c r="D25" s="21">
        <v>67.88</v>
      </c>
      <c r="E25" s="41">
        <v>6</v>
      </c>
      <c r="F25" s="42" t="s">
        <v>40</v>
      </c>
      <c r="G25" s="21">
        <v>407.28</v>
      </c>
      <c r="H25" s="21">
        <v>407.28</v>
      </c>
      <c r="I25" s="21"/>
      <c r="J25" s="21">
        <f>H25-I25</f>
        <v>407.28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D30" sqref="D30"/>
    </sheetView>
  </sheetViews>
  <sheetFormatPr defaultColWidth="9.140625" defaultRowHeight="15"/>
  <cols>
    <col min="1" max="1" width="22.8515625" style="0" customWidth="1"/>
    <col min="3" max="3" width="49.57421875" style="0" customWidth="1"/>
    <col min="4" max="4" width="13.421875" style="0" customWidth="1"/>
  </cols>
  <sheetData>
    <row r="1" spans="1:10" s="33" customFormat="1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76" t="s">
        <v>354</v>
      </c>
      <c r="B2" s="26" t="s">
        <v>391</v>
      </c>
      <c r="C2" s="27" t="s">
        <v>392</v>
      </c>
      <c r="D2" s="86">
        <v>52.22</v>
      </c>
      <c r="E2" s="87">
        <v>2</v>
      </c>
      <c r="F2" s="88" t="s">
        <v>40</v>
      </c>
      <c r="G2" s="86">
        <v>104.44</v>
      </c>
      <c r="H2" s="77">
        <v>104.44</v>
      </c>
      <c r="I2" s="77"/>
      <c r="J2" s="77">
        <f>H2-I2</f>
        <v>104.44</v>
      </c>
    </row>
    <row r="3" spans="1:10" s="33" customFormat="1" ht="15">
      <c r="A3" s="82" t="s">
        <v>393</v>
      </c>
      <c r="B3" s="29" t="s">
        <v>394</v>
      </c>
      <c r="C3" s="30" t="s">
        <v>198</v>
      </c>
      <c r="D3" s="89">
        <v>165.65</v>
      </c>
      <c r="E3" s="89">
        <v>3</v>
      </c>
      <c r="F3" s="90" t="s">
        <v>40</v>
      </c>
      <c r="G3" s="89">
        <v>496.95</v>
      </c>
      <c r="H3" s="89">
        <v>496.95</v>
      </c>
      <c r="I3" s="89">
        <v>497</v>
      </c>
      <c r="J3" s="89">
        <f>H3-I3</f>
        <v>-0.05000000000001137</v>
      </c>
    </row>
    <row r="4" spans="1:10" s="33" customFormat="1" ht="25.5">
      <c r="A4" s="78" t="s">
        <v>395</v>
      </c>
      <c r="B4" s="26" t="s">
        <v>216</v>
      </c>
      <c r="C4" s="27" t="s">
        <v>217</v>
      </c>
      <c r="D4" s="86">
        <v>47.82</v>
      </c>
      <c r="E4" s="87">
        <v>3</v>
      </c>
      <c r="F4" s="88" t="s">
        <v>40</v>
      </c>
      <c r="G4" s="86">
        <v>143.45</v>
      </c>
      <c r="H4" s="86">
        <v>143.45</v>
      </c>
      <c r="I4" s="86"/>
      <c r="J4" s="77">
        <f>H4-I4</f>
        <v>143.45</v>
      </c>
    </row>
    <row r="5" spans="1:10" s="33" customFormat="1" ht="15">
      <c r="A5" s="83" t="s">
        <v>396</v>
      </c>
      <c r="B5" s="26" t="s">
        <v>394</v>
      </c>
      <c r="C5" s="27" t="s">
        <v>198</v>
      </c>
      <c r="D5" s="86">
        <v>165.65</v>
      </c>
      <c r="E5" s="86">
        <v>1</v>
      </c>
      <c r="F5" s="88" t="s">
        <v>40</v>
      </c>
      <c r="G5" s="86">
        <v>165.65</v>
      </c>
      <c r="H5" s="86">
        <v>165.65</v>
      </c>
      <c r="I5" s="86"/>
      <c r="J5" s="86">
        <f>H5-I5</f>
        <v>165.65</v>
      </c>
    </row>
    <row r="6" spans="1:10" s="33" customFormat="1" ht="15">
      <c r="A6" s="84" t="s">
        <v>397</v>
      </c>
      <c r="B6" s="29" t="s">
        <v>394</v>
      </c>
      <c r="C6" s="30" t="s">
        <v>198</v>
      </c>
      <c r="D6" s="89">
        <v>165.65</v>
      </c>
      <c r="E6" s="89">
        <v>1</v>
      </c>
      <c r="F6" s="90" t="s">
        <v>40</v>
      </c>
      <c r="G6" s="89">
        <v>165.65</v>
      </c>
      <c r="H6" s="89">
        <v>165.65</v>
      </c>
      <c r="I6" s="89">
        <v>170</v>
      </c>
      <c r="J6" s="89">
        <f>H6-I6</f>
        <v>-4.349999999999994</v>
      </c>
    </row>
    <row r="7" spans="1:10" s="33" customFormat="1" ht="15">
      <c r="A7" s="79" t="s">
        <v>398</v>
      </c>
      <c r="B7" s="26" t="s">
        <v>218</v>
      </c>
      <c r="C7" s="27" t="s">
        <v>219</v>
      </c>
      <c r="D7" s="86">
        <v>120.46</v>
      </c>
      <c r="E7" s="87">
        <v>2</v>
      </c>
      <c r="F7" s="88" t="s">
        <v>40</v>
      </c>
      <c r="G7" s="86">
        <v>240.92</v>
      </c>
      <c r="H7" s="77"/>
      <c r="I7" s="77"/>
      <c r="J7" s="77"/>
    </row>
    <row r="8" spans="1:10" s="33" customFormat="1" ht="15">
      <c r="A8" s="84" t="s">
        <v>398</v>
      </c>
      <c r="B8" s="29" t="s">
        <v>394</v>
      </c>
      <c r="C8" s="30" t="s">
        <v>198</v>
      </c>
      <c r="D8" s="89">
        <v>165.65</v>
      </c>
      <c r="E8" s="89">
        <v>1</v>
      </c>
      <c r="F8" s="90" t="s">
        <v>40</v>
      </c>
      <c r="G8" s="89">
        <v>165.65</v>
      </c>
      <c r="H8" s="89"/>
      <c r="I8" s="89"/>
      <c r="J8" s="89"/>
    </row>
    <row r="9" spans="1:10" s="33" customFormat="1" ht="15">
      <c r="A9" s="79" t="s">
        <v>398</v>
      </c>
      <c r="B9" s="26" t="s">
        <v>399</v>
      </c>
      <c r="C9" s="27" t="s">
        <v>400</v>
      </c>
      <c r="D9" s="77">
        <v>194.49</v>
      </c>
      <c r="E9" s="87">
        <v>1</v>
      </c>
      <c r="F9" s="88" t="s">
        <v>40</v>
      </c>
      <c r="G9" s="77">
        <v>194.49</v>
      </c>
      <c r="H9" s="77">
        <v>601.06</v>
      </c>
      <c r="I9" s="77">
        <v>166</v>
      </c>
      <c r="J9" s="89">
        <f>H9-I9</f>
        <v>435.05999999999995</v>
      </c>
    </row>
    <row r="10" spans="1:10" s="33" customFormat="1" ht="15">
      <c r="A10" s="76" t="s">
        <v>359</v>
      </c>
      <c r="B10" s="26" t="s">
        <v>391</v>
      </c>
      <c r="C10" s="27" t="s">
        <v>392</v>
      </c>
      <c r="D10" s="86">
        <v>52.22</v>
      </c>
      <c r="E10" s="87">
        <v>1</v>
      </c>
      <c r="F10" s="88" t="s">
        <v>40</v>
      </c>
      <c r="G10" s="86">
        <v>52.22</v>
      </c>
      <c r="H10" s="77">
        <v>52.22</v>
      </c>
      <c r="I10" s="77"/>
      <c r="J10" s="77"/>
    </row>
    <row r="11" spans="1:10" s="33" customFormat="1" ht="15">
      <c r="A11" s="85" t="s">
        <v>359</v>
      </c>
      <c r="B11" s="29" t="s">
        <v>394</v>
      </c>
      <c r="C11" s="30" t="s">
        <v>198</v>
      </c>
      <c r="D11" s="89">
        <v>165.65</v>
      </c>
      <c r="E11" s="89">
        <v>1</v>
      </c>
      <c r="F11" s="90" t="s">
        <v>40</v>
      </c>
      <c r="G11" s="89">
        <v>165.65</v>
      </c>
      <c r="H11" s="89">
        <v>166</v>
      </c>
      <c r="I11" s="89">
        <v>218.22</v>
      </c>
      <c r="J11" s="86">
        <f aca="true" t="shared" si="0" ref="J11:J28">H11-I11</f>
        <v>-52.22</v>
      </c>
    </row>
    <row r="12" spans="1:10" s="33" customFormat="1" ht="15">
      <c r="A12" s="80" t="s">
        <v>401</v>
      </c>
      <c r="B12" s="29" t="s">
        <v>394</v>
      </c>
      <c r="C12" s="30" t="s">
        <v>198</v>
      </c>
      <c r="D12" s="89">
        <v>165.65</v>
      </c>
      <c r="E12" s="89">
        <v>1</v>
      </c>
      <c r="F12" s="90" t="s">
        <v>40</v>
      </c>
      <c r="G12" s="89">
        <v>165.65</v>
      </c>
      <c r="H12" s="89">
        <v>165.65</v>
      </c>
      <c r="I12" s="89">
        <v>166</v>
      </c>
      <c r="J12" s="89">
        <f t="shared" si="0"/>
        <v>-0.3499999999999943</v>
      </c>
    </row>
    <row r="13" spans="1:10" s="33" customFormat="1" ht="15">
      <c r="A13" s="80" t="s">
        <v>402</v>
      </c>
      <c r="B13" s="29" t="s">
        <v>394</v>
      </c>
      <c r="C13" s="30" t="s">
        <v>198</v>
      </c>
      <c r="D13" s="89">
        <v>165.65</v>
      </c>
      <c r="E13" s="89">
        <v>1</v>
      </c>
      <c r="F13" s="90" t="s">
        <v>40</v>
      </c>
      <c r="G13" s="89">
        <v>165.65</v>
      </c>
      <c r="H13" s="89">
        <v>165.65</v>
      </c>
      <c r="I13" s="89">
        <v>165.65</v>
      </c>
      <c r="J13" s="89">
        <f t="shared" si="0"/>
        <v>0</v>
      </c>
    </row>
    <row r="14" spans="1:10" s="33" customFormat="1" ht="15">
      <c r="A14" s="84" t="s">
        <v>403</v>
      </c>
      <c r="B14" s="29" t="s">
        <v>394</v>
      </c>
      <c r="C14" s="30" t="s">
        <v>198</v>
      </c>
      <c r="D14" s="89">
        <v>165.65</v>
      </c>
      <c r="E14" s="89">
        <v>2</v>
      </c>
      <c r="F14" s="90" t="s">
        <v>40</v>
      </c>
      <c r="G14" s="89">
        <v>331.3</v>
      </c>
      <c r="H14" s="89">
        <v>331.3</v>
      </c>
      <c r="I14" s="89">
        <v>331.3</v>
      </c>
      <c r="J14" s="86">
        <f t="shared" si="0"/>
        <v>0</v>
      </c>
    </row>
    <row r="15" spans="1:10" s="33" customFormat="1" ht="15">
      <c r="A15" s="78" t="s">
        <v>200</v>
      </c>
      <c r="B15" s="26" t="s">
        <v>404</v>
      </c>
      <c r="C15" s="27" t="s">
        <v>405</v>
      </c>
      <c r="D15" s="86">
        <v>68.61</v>
      </c>
      <c r="E15" s="87">
        <v>1</v>
      </c>
      <c r="F15" s="88" t="s">
        <v>40</v>
      </c>
      <c r="G15" s="86">
        <v>68.61</v>
      </c>
      <c r="H15" s="77"/>
      <c r="I15" s="77"/>
      <c r="J15" s="77">
        <f t="shared" si="0"/>
        <v>0</v>
      </c>
    </row>
    <row r="16" spans="1:10" s="33" customFormat="1" ht="25.5">
      <c r="A16" s="78" t="s">
        <v>200</v>
      </c>
      <c r="B16" s="26" t="s">
        <v>406</v>
      </c>
      <c r="C16" s="27" t="s">
        <v>407</v>
      </c>
      <c r="D16" s="86">
        <v>93.74</v>
      </c>
      <c r="E16" s="87">
        <v>1</v>
      </c>
      <c r="F16" s="88" t="s">
        <v>40</v>
      </c>
      <c r="G16" s="86">
        <v>93.74</v>
      </c>
      <c r="H16" s="77"/>
      <c r="I16" s="77"/>
      <c r="J16" s="77">
        <f t="shared" si="0"/>
        <v>0</v>
      </c>
    </row>
    <row r="17" spans="1:10" s="33" customFormat="1" ht="25.5">
      <c r="A17" s="84" t="s">
        <v>200</v>
      </c>
      <c r="B17" s="29" t="s">
        <v>394</v>
      </c>
      <c r="C17" s="30" t="s">
        <v>198</v>
      </c>
      <c r="D17" s="89">
        <v>165.65</v>
      </c>
      <c r="E17" s="89">
        <v>1</v>
      </c>
      <c r="F17" s="90" t="s">
        <v>40</v>
      </c>
      <c r="G17" s="89">
        <v>165.65</v>
      </c>
      <c r="H17" s="89">
        <v>328</v>
      </c>
      <c r="I17" s="89">
        <v>166</v>
      </c>
      <c r="J17" s="89">
        <f t="shared" si="0"/>
        <v>162</v>
      </c>
    </row>
    <row r="18" spans="1:10" s="33" customFormat="1" ht="25.5">
      <c r="A18" s="79" t="s">
        <v>312</v>
      </c>
      <c r="B18" s="26" t="s">
        <v>408</v>
      </c>
      <c r="C18" s="27" t="s">
        <v>409</v>
      </c>
      <c r="D18" s="86">
        <v>422.5</v>
      </c>
      <c r="E18" s="87">
        <v>1</v>
      </c>
      <c r="F18" s="88" t="s">
        <v>40</v>
      </c>
      <c r="G18" s="86">
        <v>422.5</v>
      </c>
      <c r="H18" s="86"/>
      <c r="I18" s="86"/>
      <c r="J18" s="77">
        <f t="shared" si="0"/>
        <v>0</v>
      </c>
    </row>
    <row r="19" spans="1:10" s="33" customFormat="1" ht="15">
      <c r="A19" s="76" t="s">
        <v>312</v>
      </c>
      <c r="B19" s="26" t="s">
        <v>410</v>
      </c>
      <c r="C19" s="27" t="s">
        <v>411</v>
      </c>
      <c r="D19" s="86">
        <v>37.5</v>
      </c>
      <c r="E19" s="87">
        <v>3</v>
      </c>
      <c r="F19" s="88" t="s">
        <v>40</v>
      </c>
      <c r="G19" s="86">
        <v>112.5</v>
      </c>
      <c r="H19" s="77"/>
      <c r="I19" s="77"/>
      <c r="J19" s="77">
        <f t="shared" si="0"/>
        <v>0</v>
      </c>
    </row>
    <row r="20" spans="1:10" s="33" customFormat="1" ht="25.5">
      <c r="A20" s="76" t="s">
        <v>312</v>
      </c>
      <c r="B20" s="26" t="s">
        <v>412</v>
      </c>
      <c r="C20" s="27" t="s">
        <v>413</v>
      </c>
      <c r="D20" s="86">
        <v>46.27</v>
      </c>
      <c r="E20" s="87">
        <v>2</v>
      </c>
      <c r="F20" s="88" t="s">
        <v>40</v>
      </c>
      <c r="G20" s="86">
        <v>92.54</v>
      </c>
      <c r="H20" s="77"/>
      <c r="I20" s="77"/>
      <c r="J20" s="77">
        <f t="shared" si="0"/>
        <v>0</v>
      </c>
    </row>
    <row r="21" spans="1:10" s="33" customFormat="1" ht="25.5">
      <c r="A21" s="78" t="s">
        <v>312</v>
      </c>
      <c r="B21" s="26" t="s">
        <v>14</v>
      </c>
      <c r="C21" s="27" t="s">
        <v>15</v>
      </c>
      <c r="D21" s="86">
        <v>76.17</v>
      </c>
      <c r="E21" s="87">
        <v>6</v>
      </c>
      <c r="F21" s="88" t="s">
        <v>40</v>
      </c>
      <c r="G21" s="86">
        <v>457.02</v>
      </c>
      <c r="H21" s="77">
        <v>1084.55</v>
      </c>
      <c r="I21" s="77"/>
      <c r="J21" s="77">
        <f t="shared" si="0"/>
        <v>1084.55</v>
      </c>
    </row>
    <row r="22" spans="1:10" s="33" customFormat="1" ht="15">
      <c r="A22" s="79" t="s">
        <v>209</v>
      </c>
      <c r="B22" s="26" t="s">
        <v>414</v>
      </c>
      <c r="C22" s="27" t="s">
        <v>415</v>
      </c>
      <c r="D22" s="86">
        <v>24.75</v>
      </c>
      <c r="E22" s="87">
        <v>1</v>
      </c>
      <c r="F22" s="88" t="s">
        <v>40</v>
      </c>
      <c r="G22" s="86">
        <v>24.75</v>
      </c>
      <c r="H22" s="86"/>
      <c r="I22" s="86"/>
      <c r="J22" s="77">
        <f t="shared" si="0"/>
        <v>0</v>
      </c>
    </row>
    <row r="23" spans="1:10" s="33" customFormat="1" ht="25.5">
      <c r="A23" s="78" t="s">
        <v>256</v>
      </c>
      <c r="B23" s="26" t="s">
        <v>416</v>
      </c>
      <c r="C23" s="27" t="s">
        <v>417</v>
      </c>
      <c r="D23" s="86">
        <v>77.5</v>
      </c>
      <c r="E23" s="87">
        <v>1</v>
      </c>
      <c r="F23" s="88" t="s">
        <v>40</v>
      </c>
      <c r="G23" s="86">
        <v>77.05</v>
      </c>
      <c r="H23" s="77">
        <v>102.25</v>
      </c>
      <c r="I23" s="77"/>
      <c r="J23" s="77">
        <f t="shared" si="0"/>
        <v>102.25</v>
      </c>
    </row>
    <row r="24" spans="1:10" s="33" customFormat="1" ht="25.5">
      <c r="A24" s="78" t="s">
        <v>49</v>
      </c>
      <c r="B24" s="26" t="s">
        <v>418</v>
      </c>
      <c r="C24" s="27" t="s">
        <v>419</v>
      </c>
      <c r="D24" s="86">
        <v>61.2</v>
      </c>
      <c r="E24" s="87">
        <v>1</v>
      </c>
      <c r="F24" s="88" t="s">
        <v>40</v>
      </c>
      <c r="G24" s="86">
        <v>61.2</v>
      </c>
      <c r="H24" s="86">
        <v>61.2</v>
      </c>
      <c r="I24" s="86"/>
      <c r="J24" s="77">
        <f t="shared" si="0"/>
        <v>61.2</v>
      </c>
    </row>
    <row r="25" spans="1:10" s="33" customFormat="1" ht="25.5">
      <c r="A25" s="78" t="s">
        <v>369</v>
      </c>
      <c r="B25" s="26" t="s">
        <v>370</v>
      </c>
      <c r="C25" s="27" t="s">
        <v>371</v>
      </c>
      <c r="D25" s="86">
        <v>132.5</v>
      </c>
      <c r="E25" s="87">
        <v>1</v>
      </c>
      <c r="F25" s="88" t="s">
        <v>40</v>
      </c>
      <c r="G25" s="86">
        <v>132.5</v>
      </c>
      <c r="H25" s="86">
        <v>132.5</v>
      </c>
      <c r="I25" s="86"/>
      <c r="J25" s="77">
        <f t="shared" si="0"/>
        <v>132.5</v>
      </c>
    </row>
    <row r="26" spans="1:10" s="33" customFormat="1" ht="15">
      <c r="A26" s="76" t="s">
        <v>420</v>
      </c>
      <c r="B26" s="26" t="s">
        <v>421</v>
      </c>
      <c r="C26" s="27" t="s">
        <v>422</v>
      </c>
      <c r="D26" s="86">
        <v>124.4</v>
      </c>
      <c r="E26" s="87">
        <v>1</v>
      </c>
      <c r="F26" s="88" t="s">
        <v>40</v>
      </c>
      <c r="G26" s="86">
        <v>124.4</v>
      </c>
      <c r="H26" s="77">
        <v>124.4</v>
      </c>
      <c r="I26" s="77"/>
      <c r="J26" s="77">
        <f t="shared" si="0"/>
        <v>124.4</v>
      </c>
    </row>
    <row r="27" spans="1:10" s="33" customFormat="1" ht="15">
      <c r="A27" s="79" t="s">
        <v>324</v>
      </c>
      <c r="B27" s="26" t="s">
        <v>423</v>
      </c>
      <c r="C27" s="27" t="s">
        <v>424</v>
      </c>
      <c r="D27" s="86">
        <v>119.32</v>
      </c>
      <c r="E27" s="87">
        <v>3</v>
      </c>
      <c r="F27" s="88" t="s">
        <v>40</v>
      </c>
      <c r="G27" s="86">
        <v>357.96</v>
      </c>
      <c r="H27" s="77">
        <v>357.96</v>
      </c>
      <c r="I27" s="77"/>
      <c r="J27" s="77">
        <f t="shared" si="0"/>
        <v>357.96</v>
      </c>
    </row>
    <row r="28" spans="1:10" s="33" customFormat="1" ht="25.5">
      <c r="A28" s="78" t="s">
        <v>376</v>
      </c>
      <c r="B28" s="26" t="s">
        <v>425</v>
      </c>
      <c r="C28" s="27" t="s">
        <v>426</v>
      </c>
      <c r="D28" s="86">
        <v>82.68</v>
      </c>
      <c r="E28" s="87">
        <v>2</v>
      </c>
      <c r="F28" s="88" t="s">
        <v>40</v>
      </c>
      <c r="G28" s="86">
        <v>165.35</v>
      </c>
      <c r="H28" s="86">
        <v>165.35</v>
      </c>
      <c r="I28" s="86"/>
      <c r="J28" s="77">
        <f t="shared" si="0"/>
        <v>165.35</v>
      </c>
    </row>
    <row r="29" spans="1:10" s="33" customFormat="1" ht="25.5">
      <c r="A29" s="79" t="s">
        <v>427</v>
      </c>
      <c r="B29" s="26" t="s">
        <v>428</v>
      </c>
      <c r="C29" s="27" t="s">
        <v>429</v>
      </c>
      <c r="D29" s="86">
        <v>48.96</v>
      </c>
      <c r="E29" s="87">
        <v>1</v>
      </c>
      <c r="F29" s="88" t="s">
        <v>40</v>
      </c>
      <c r="G29" s="86">
        <v>48.96</v>
      </c>
      <c r="H29" s="86"/>
      <c r="I29" s="86"/>
      <c r="J29" s="77"/>
    </row>
    <row r="30" spans="1:10" s="33" customFormat="1" ht="25.5">
      <c r="A30" s="79" t="s">
        <v>427</v>
      </c>
      <c r="B30" s="26" t="s">
        <v>406</v>
      </c>
      <c r="C30" s="27" t="s">
        <v>430</v>
      </c>
      <c r="D30" s="86">
        <v>93.74</v>
      </c>
      <c r="E30" s="87">
        <v>2</v>
      </c>
      <c r="F30" s="88" t="s">
        <v>40</v>
      </c>
      <c r="G30" s="86">
        <v>187.48</v>
      </c>
      <c r="H30" s="77"/>
      <c r="I30" s="77"/>
      <c r="J30" s="77"/>
    </row>
    <row r="31" spans="1:10" s="33" customFormat="1" ht="25.5">
      <c r="A31" s="79" t="s">
        <v>427</v>
      </c>
      <c r="B31" s="26" t="s">
        <v>431</v>
      </c>
      <c r="C31" s="27" t="s">
        <v>432</v>
      </c>
      <c r="D31" s="86">
        <v>62</v>
      </c>
      <c r="E31" s="87">
        <v>4</v>
      </c>
      <c r="F31" s="88" t="s">
        <v>40</v>
      </c>
      <c r="G31" s="86">
        <v>248</v>
      </c>
      <c r="H31" s="77"/>
      <c r="I31" s="77"/>
      <c r="J31" s="77"/>
    </row>
    <row r="32" spans="1:10" s="33" customFormat="1" ht="25.5">
      <c r="A32" s="79" t="s">
        <v>427</v>
      </c>
      <c r="B32" s="26" t="s">
        <v>433</v>
      </c>
      <c r="C32" s="27" t="s">
        <v>434</v>
      </c>
      <c r="D32" s="86">
        <v>111.79</v>
      </c>
      <c r="E32" s="87">
        <v>2</v>
      </c>
      <c r="F32" s="88" t="s">
        <v>40</v>
      </c>
      <c r="G32" s="86">
        <v>223.58</v>
      </c>
      <c r="H32" s="77"/>
      <c r="I32" s="77"/>
      <c r="J32" s="77"/>
    </row>
    <row r="33" spans="1:10" s="33" customFormat="1" ht="25.5">
      <c r="A33" s="79" t="s">
        <v>427</v>
      </c>
      <c r="B33" s="26" t="s">
        <v>435</v>
      </c>
      <c r="C33" s="27" t="s">
        <v>436</v>
      </c>
      <c r="D33" s="86">
        <v>198.3</v>
      </c>
      <c r="E33" s="87">
        <v>2</v>
      </c>
      <c r="F33" s="88" t="s">
        <v>40</v>
      </c>
      <c r="G33" s="86">
        <v>396.6</v>
      </c>
      <c r="H33" s="77">
        <v>1104.62</v>
      </c>
      <c r="I33" s="77"/>
      <c r="J33" s="77">
        <f aca="true" t="shared" si="1" ref="J33:J40">H33-I33</f>
        <v>1104.62</v>
      </c>
    </row>
    <row r="34" spans="1:10" s="33" customFormat="1" ht="25.5">
      <c r="A34" s="81" t="s">
        <v>380</v>
      </c>
      <c r="B34" s="26" t="s">
        <v>416</v>
      </c>
      <c r="C34" s="27" t="s">
        <v>437</v>
      </c>
      <c r="D34" s="86">
        <v>77.5</v>
      </c>
      <c r="E34" s="87">
        <v>2</v>
      </c>
      <c r="F34" s="88" t="s">
        <v>40</v>
      </c>
      <c r="G34" s="86">
        <v>155</v>
      </c>
      <c r="H34" s="77">
        <v>155</v>
      </c>
      <c r="I34" s="77"/>
      <c r="J34" s="77">
        <f t="shared" si="1"/>
        <v>155</v>
      </c>
    </row>
    <row r="35" spans="1:10" s="33" customFormat="1" ht="25.5">
      <c r="A35" s="79" t="s">
        <v>332</v>
      </c>
      <c r="B35" s="26" t="s">
        <v>216</v>
      </c>
      <c r="C35" s="27" t="s">
        <v>217</v>
      </c>
      <c r="D35" s="86">
        <v>47.82</v>
      </c>
      <c r="E35" s="87">
        <v>4</v>
      </c>
      <c r="F35" s="88" t="s">
        <v>40</v>
      </c>
      <c r="G35" s="86">
        <v>191.26</v>
      </c>
      <c r="H35" s="77">
        <v>191.26</v>
      </c>
      <c r="I35" s="77"/>
      <c r="J35" s="77">
        <f t="shared" si="1"/>
        <v>191.26</v>
      </c>
    </row>
    <row r="36" spans="1:10" s="33" customFormat="1" ht="25.5">
      <c r="A36" s="76" t="s">
        <v>282</v>
      </c>
      <c r="B36" s="26" t="s">
        <v>14</v>
      </c>
      <c r="C36" s="27" t="s">
        <v>15</v>
      </c>
      <c r="D36" s="86">
        <v>76.17</v>
      </c>
      <c r="E36" s="87">
        <v>2</v>
      </c>
      <c r="F36" s="88" t="s">
        <v>40</v>
      </c>
      <c r="G36" s="86">
        <v>152.34</v>
      </c>
      <c r="H36" s="86"/>
      <c r="I36" s="86"/>
      <c r="J36" s="77">
        <f t="shared" si="1"/>
        <v>0</v>
      </c>
    </row>
    <row r="37" spans="1:10" s="33" customFormat="1" ht="25.5">
      <c r="A37" s="78" t="s">
        <v>61</v>
      </c>
      <c r="B37" s="26" t="s">
        <v>438</v>
      </c>
      <c r="C37" s="27" t="s">
        <v>439</v>
      </c>
      <c r="D37" s="86">
        <v>175</v>
      </c>
      <c r="E37" s="87">
        <v>1</v>
      </c>
      <c r="F37" s="88" t="s">
        <v>40</v>
      </c>
      <c r="G37" s="86">
        <v>175</v>
      </c>
      <c r="H37" s="86"/>
      <c r="I37" s="86"/>
      <c r="J37" s="77">
        <f t="shared" si="1"/>
        <v>0</v>
      </c>
    </row>
    <row r="38" spans="1:10" s="33" customFormat="1" ht="25.5">
      <c r="A38" s="78" t="s">
        <v>61</v>
      </c>
      <c r="B38" s="26" t="s">
        <v>440</v>
      </c>
      <c r="C38" s="27" t="s">
        <v>441</v>
      </c>
      <c r="D38" s="86">
        <v>172.67</v>
      </c>
      <c r="E38" s="87">
        <v>1</v>
      </c>
      <c r="F38" s="88" t="s">
        <v>40</v>
      </c>
      <c r="G38" s="86">
        <v>172.67</v>
      </c>
      <c r="H38" s="86"/>
      <c r="I38" s="86"/>
      <c r="J38" s="77">
        <f t="shared" si="1"/>
        <v>0</v>
      </c>
    </row>
    <row r="39" spans="1:10" s="33" customFormat="1" ht="25.5">
      <c r="A39" s="76" t="s">
        <v>282</v>
      </c>
      <c r="B39" s="26" t="s">
        <v>412</v>
      </c>
      <c r="C39" s="27" t="s">
        <v>413</v>
      </c>
      <c r="D39" s="86">
        <v>46.27</v>
      </c>
      <c r="E39" s="87">
        <v>3</v>
      </c>
      <c r="F39" s="88" t="s">
        <v>40</v>
      </c>
      <c r="G39" s="86">
        <v>138.81</v>
      </c>
      <c r="H39" s="77">
        <v>638.81</v>
      </c>
      <c r="I39" s="77"/>
      <c r="J39" s="77">
        <f t="shared" si="1"/>
        <v>638.81</v>
      </c>
    </row>
    <row r="40" spans="1:10" s="33" customFormat="1" ht="25.5">
      <c r="A40" s="78" t="s">
        <v>442</v>
      </c>
      <c r="B40" s="26" t="s">
        <v>231</v>
      </c>
      <c r="C40" s="27" t="s">
        <v>232</v>
      </c>
      <c r="D40" s="86">
        <v>41.78</v>
      </c>
      <c r="E40" s="87">
        <v>1</v>
      </c>
      <c r="F40" s="88" t="s">
        <v>40</v>
      </c>
      <c r="G40" s="86">
        <v>41.78</v>
      </c>
      <c r="H40" s="86">
        <v>41.78</v>
      </c>
      <c r="I40" s="86"/>
      <c r="J40" s="77">
        <f t="shared" si="1"/>
        <v>41.78</v>
      </c>
    </row>
    <row r="41" spans="1:10" s="33" customFormat="1" ht="25.5">
      <c r="A41" s="78" t="s">
        <v>228</v>
      </c>
      <c r="B41" s="26" t="s">
        <v>443</v>
      </c>
      <c r="C41" s="27" t="s">
        <v>444</v>
      </c>
      <c r="D41" s="86">
        <v>413.34</v>
      </c>
      <c r="E41" s="87">
        <v>1</v>
      </c>
      <c r="F41" s="88" t="s">
        <v>40</v>
      </c>
      <c r="G41" s="86">
        <v>413.34</v>
      </c>
      <c r="H41" s="86"/>
      <c r="I41" s="86"/>
      <c r="J41" s="77"/>
    </row>
    <row r="42" spans="1:10" s="33" customFormat="1" ht="25.5">
      <c r="A42" s="78" t="s">
        <v>228</v>
      </c>
      <c r="B42" s="26" t="s">
        <v>445</v>
      </c>
      <c r="C42" s="27" t="s">
        <v>446</v>
      </c>
      <c r="D42" s="86">
        <v>155</v>
      </c>
      <c r="E42" s="87">
        <v>1</v>
      </c>
      <c r="F42" s="88" t="s">
        <v>40</v>
      </c>
      <c r="G42" s="86">
        <v>155</v>
      </c>
      <c r="H42" s="86"/>
      <c r="I42" s="86"/>
      <c r="J42" s="77"/>
    </row>
    <row r="43" spans="1:10" s="33" customFormat="1" ht="25.5">
      <c r="A43" s="78" t="s">
        <v>228</v>
      </c>
      <c r="B43" s="26" t="s">
        <v>447</v>
      </c>
      <c r="C43" s="27" t="s">
        <v>448</v>
      </c>
      <c r="D43" s="86">
        <v>175</v>
      </c>
      <c r="E43" s="87">
        <v>1</v>
      </c>
      <c r="F43" s="88" t="s">
        <v>40</v>
      </c>
      <c r="G43" s="86">
        <v>175</v>
      </c>
      <c r="H43" s="86"/>
      <c r="I43" s="86"/>
      <c r="J43" s="77"/>
    </row>
    <row r="44" spans="1:10" s="33" customFormat="1" ht="15">
      <c r="A44" s="78" t="s">
        <v>228</v>
      </c>
      <c r="B44" s="26" t="s">
        <v>449</v>
      </c>
      <c r="C44" s="27" t="s">
        <v>450</v>
      </c>
      <c r="D44" s="86">
        <v>152.74</v>
      </c>
      <c r="E44" s="87">
        <v>1</v>
      </c>
      <c r="F44" s="88" t="s">
        <v>40</v>
      </c>
      <c r="G44" s="86">
        <v>152.74</v>
      </c>
      <c r="H44" s="77"/>
      <c r="I44" s="77"/>
      <c r="J44" s="77"/>
    </row>
    <row r="45" spans="1:10" s="33" customFormat="1" ht="15">
      <c r="A45" s="80" t="s">
        <v>228</v>
      </c>
      <c r="B45" s="29" t="s">
        <v>394</v>
      </c>
      <c r="C45" s="30" t="s">
        <v>198</v>
      </c>
      <c r="D45" s="89">
        <v>165.65</v>
      </c>
      <c r="E45" s="89">
        <v>1</v>
      </c>
      <c r="F45" s="90" t="s">
        <v>40</v>
      </c>
      <c r="G45" s="89">
        <v>165.65</v>
      </c>
      <c r="H45" s="89">
        <v>1061.73</v>
      </c>
      <c r="I45" s="89">
        <v>165.65</v>
      </c>
      <c r="J45" s="89">
        <f>H45-I45</f>
        <v>896.08</v>
      </c>
    </row>
    <row r="46" spans="1:10" s="33" customFormat="1" ht="15">
      <c r="A46" s="78" t="s">
        <v>34</v>
      </c>
      <c r="B46" s="26" t="s">
        <v>451</v>
      </c>
      <c r="C46" s="27" t="s">
        <v>452</v>
      </c>
      <c r="D46" s="86">
        <v>113.74</v>
      </c>
      <c r="E46" s="87">
        <v>1</v>
      </c>
      <c r="F46" s="88" t="s">
        <v>40</v>
      </c>
      <c r="G46" s="86">
        <v>113.73</v>
      </c>
      <c r="H46" s="77">
        <v>113.73</v>
      </c>
      <c r="I46" s="77"/>
      <c r="J46" s="77">
        <f>H46-I46</f>
        <v>113.73</v>
      </c>
    </row>
    <row r="47" spans="1:10" s="33" customFormat="1" ht="25.5">
      <c r="A47" s="79" t="s">
        <v>453</v>
      </c>
      <c r="B47" s="26" t="s">
        <v>454</v>
      </c>
      <c r="C47" s="27" t="s">
        <v>455</v>
      </c>
      <c r="D47" s="86">
        <v>275</v>
      </c>
      <c r="E47" s="87">
        <v>1</v>
      </c>
      <c r="F47" s="88" t="s">
        <v>40</v>
      </c>
      <c r="G47" s="86">
        <v>275</v>
      </c>
      <c r="H47" s="86"/>
      <c r="I47" s="86"/>
      <c r="J47" s="77"/>
    </row>
    <row r="48" spans="1:10" s="33" customFormat="1" ht="15">
      <c r="A48" s="76" t="s">
        <v>453</v>
      </c>
      <c r="B48" s="26" t="s">
        <v>391</v>
      </c>
      <c r="C48" s="27" t="s">
        <v>392</v>
      </c>
      <c r="D48" s="86">
        <v>52.22</v>
      </c>
      <c r="E48" s="87">
        <v>1</v>
      </c>
      <c r="F48" s="88" t="s">
        <v>40</v>
      </c>
      <c r="G48" s="86">
        <v>52.22</v>
      </c>
      <c r="H48" s="77"/>
      <c r="I48" s="77"/>
      <c r="J48" s="77"/>
    </row>
    <row r="49" spans="1:10" s="33" customFormat="1" ht="15">
      <c r="A49" s="79" t="s">
        <v>453</v>
      </c>
      <c r="B49" s="26" t="s">
        <v>456</v>
      </c>
      <c r="C49" s="27" t="s">
        <v>457</v>
      </c>
      <c r="D49" s="77">
        <v>37.5</v>
      </c>
      <c r="E49" s="87">
        <v>2</v>
      </c>
      <c r="F49" s="88" t="s">
        <v>40</v>
      </c>
      <c r="G49" s="77">
        <v>75</v>
      </c>
      <c r="H49" s="77">
        <v>402.22</v>
      </c>
      <c r="I49" s="77"/>
      <c r="J49" s="77">
        <f>H49-I49</f>
        <v>402.22</v>
      </c>
    </row>
  </sheetData>
  <sheetProtection/>
  <hyperlinks>
    <hyperlink ref="A47" r:id="rId1" display="http://forum.sibmama.ru/viewtopic.php?t=592985&amp;start=5685&amp;sid=a665f970550ccf98444a7c136c24afd2"/>
    <hyperlink ref="A29" r:id="rId2" display="http://forum.sibmama.ru/viewtopic.php?p=49845410"/>
    <hyperlink ref="A22" r:id="rId3" display="http://forum.sibmama.ru/viewtopic.php?p=48730051"/>
    <hyperlink ref="A18" r:id="rId4" display="http://forum.sibmama.ru/viewtopic.php?t=592985&amp;start=5640"/>
    <hyperlink ref="A35" r:id="rId5" display="http://forum.sibmama.ru/viewtopic.php?t=592985&amp;start=5640"/>
    <hyperlink ref="A7" r:id="rId6" display="http://forum.sibmama.ru/viewtopic.php?t=592985&amp;start=5700"/>
    <hyperlink ref="A33" r:id="rId7" display="http://forum.sibmama.ru/viewtopic.php?p=49845410"/>
    <hyperlink ref="A30" r:id="rId8" display="http://forum.sibmama.ru/viewtopic.php?p=49845410"/>
    <hyperlink ref="A31" r:id="rId9" display="http://forum.sibmama.ru/viewtopic.php?p=49845410"/>
    <hyperlink ref="A32" r:id="rId10" display="http://forum.sibmama.ru/viewtopic.php?p=49845410"/>
    <hyperlink ref="A27" r:id="rId11" display="http://forum.sibmama.ru/viewtopic.php?p=49872535"/>
    <hyperlink ref="A9" r:id="rId12" display="http://forum.sibmama.ru/viewtopic.php?t=592985&amp;start=5700"/>
    <hyperlink ref="A49" r:id="rId13" display="http://forum.sibmama.ru/viewtopic.php?t=592985&amp;start=5700"/>
  </hyperlinks>
  <printOptions/>
  <pageMargins left="0.7" right="0.7" top="0.75" bottom="0.75" header="0.3" footer="0.3"/>
  <pageSetup orientation="portrait" paperSize="9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2014-06-05T11:02:52Z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