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0725" tabRatio="732" activeTab="0"/>
  </bookViews>
  <sheets>
    <sheet name="Общий" sheetId="1" r:id="rId1"/>
    <sheet name="1" sheetId="2" r:id="rId2"/>
  </sheets>
  <definedNames>
    <definedName name="_xlnm._FilterDatabase" localSheetId="0" hidden="1">'Общий'!$A$7:$J$186</definedName>
    <definedName name="Excel_BuiltIn__FilterDatabase_1">#REF!</definedName>
    <definedName name="Excel_BuiltIn_Print_Area">#REF!</definedName>
    <definedName name="Excel_BuiltIn_Print_Titles">#REF!</definedName>
  </definedNames>
  <calcPr fullCalcOnLoad="1" refMode="R1C1"/>
</workbook>
</file>

<file path=xl/sharedStrings.xml><?xml version="1.0" encoding="utf-8"?>
<sst xmlns="http://schemas.openxmlformats.org/spreadsheetml/2006/main" count="705" uniqueCount="388">
  <si>
    <t>Код
(артикул)</t>
  </si>
  <si>
    <t>Наименование изданий/изделий</t>
  </si>
  <si>
    <t>Вид товара</t>
  </si>
  <si>
    <t>Размер</t>
  </si>
  <si>
    <t>Формат, см</t>
  </si>
  <si>
    <t>Штрих-код</t>
  </si>
  <si>
    <t>Примечание</t>
  </si>
  <si>
    <t>ЗВЁЗДНОГО НЕБА, ПЛАНЕТ, СПУТНИКОВ</t>
  </si>
  <si>
    <t>ОСН1223986</t>
  </si>
  <si>
    <t>L</t>
  </si>
  <si>
    <t>156х101</t>
  </si>
  <si>
    <t>ОСН1224004</t>
  </si>
  <si>
    <t>M</t>
  </si>
  <si>
    <t>122x79</t>
  </si>
  <si>
    <t>ДЛЯ ДЕТЕЙ</t>
  </si>
  <si>
    <t>ОСН1223996</t>
  </si>
  <si>
    <t>116x79</t>
  </si>
  <si>
    <t>ОСН1223998</t>
  </si>
  <si>
    <t>ОСН1223997</t>
  </si>
  <si>
    <t>111x79</t>
  </si>
  <si>
    <t>МИР</t>
  </si>
  <si>
    <t>ОСН1223990</t>
  </si>
  <si>
    <t>XL</t>
  </si>
  <si>
    <t>190х140</t>
  </si>
  <si>
    <t>ОСН1223991</t>
  </si>
  <si>
    <t>197х127</t>
  </si>
  <si>
    <t>ОСН1224007</t>
  </si>
  <si>
    <t>ОСН1223987</t>
  </si>
  <si>
    <t>122х79</t>
  </si>
  <si>
    <t>ОСН1224000</t>
  </si>
  <si>
    <t>ОСН1223992</t>
  </si>
  <si>
    <t>ОСН1224001</t>
  </si>
  <si>
    <t>ОСН1223999</t>
  </si>
  <si>
    <t>124x76</t>
  </si>
  <si>
    <t>ОСН1224029</t>
  </si>
  <si>
    <t>СТРАНЫ И КОНТИНЕНТЫ</t>
  </si>
  <si>
    <t>ОСН1224008</t>
  </si>
  <si>
    <t>112х101</t>
  </si>
  <si>
    <t>РОССИЙСКАЯ ФЕДЕРАЦИЯ (РОССИЯ)</t>
  </si>
  <si>
    <t>ОСН1224009</t>
  </si>
  <si>
    <t>197х140</t>
  </si>
  <si>
    <t>ОСН1224010</t>
  </si>
  <si>
    <t>ОСН1224011</t>
  </si>
  <si>
    <t>ОСН1224002</t>
  </si>
  <si>
    <t>ОСН1223994</t>
  </si>
  <si>
    <t>ОСН1223995</t>
  </si>
  <si>
    <t>ОСН1224012</t>
  </si>
  <si>
    <t>М</t>
  </si>
  <si>
    <t>124х76</t>
  </si>
  <si>
    <t>ОСН1223993</t>
  </si>
  <si>
    <t>РЕГИОНЫ, СУБЪЕКТЫ И ГОРОДА Российской Федерации</t>
  </si>
  <si>
    <t>Центральный федеральный округ</t>
  </si>
  <si>
    <t>ОСН1224013</t>
  </si>
  <si>
    <t>140х188</t>
  </si>
  <si>
    <t>ОСН1224014</t>
  </si>
  <si>
    <t>101х132</t>
  </si>
  <si>
    <t>ОСН1224030</t>
  </si>
  <si>
    <t>156х140</t>
  </si>
  <si>
    <t>АКЦИЯ</t>
  </si>
  <si>
    <t>ОСН1224032</t>
  </si>
  <si>
    <t>Южный федеральный округ</t>
  </si>
  <si>
    <t>ОСН1224015</t>
  </si>
  <si>
    <t>101х130</t>
  </si>
  <si>
    <t>ОСН1224016</t>
  </si>
  <si>
    <t>129х101</t>
  </si>
  <si>
    <t>ОСН1224017</t>
  </si>
  <si>
    <t>ОСН1213329</t>
  </si>
  <si>
    <t>140х179</t>
  </si>
  <si>
    <t>ОСН1224028</t>
  </si>
  <si>
    <t>136х101</t>
  </si>
  <si>
    <t>ОСН1224018</t>
  </si>
  <si>
    <t>101х128</t>
  </si>
  <si>
    <t>140х176</t>
  </si>
  <si>
    <t>ОСН1213323</t>
  </si>
  <si>
    <t>147х197</t>
  </si>
  <si>
    <t>4607048952856</t>
  </si>
  <si>
    <t>ОСН1213333</t>
  </si>
  <si>
    <t>4607048952634</t>
  </si>
  <si>
    <t>Северо-Кавказский федеральный округ</t>
  </si>
  <si>
    <t>ОСН1224036</t>
  </si>
  <si>
    <t>101х112</t>
  </si>
  <si>
    <t>ОСН1224037</t>
  </si>
  <si>
    <t>101х115</t>
  </si>
  <si>
    <t>ОСН1224038</t>
  </si>
  <si>
    <t>130х101</t>
  </si>
  <si>
    <t>Северо-Западный федеральный округ</t>
  </si>
  <si>
    <t>ОСН1224019</t>
  </si>
  <si>
    <t>119х101</t>
  </si>
  <si>
    <t>ОСН1224020</t>
  </si>
  <si>
    <t>101x137</t>
  </si>
  <si>
    <t>Уральский федеральный округ</t>
  </si>
  <si>
    <t>ОСН1224021</t>
  </si>
  <si>
    <t>101х146</t>
  </si>
  <si>
    <t>Сибирский федеральный округ</t>
  </si>
  <si>
    <t>ОСН1224022</t>
  </si>
  <si>
    <t>101х125</t>
  </si>
  <si>
    <t>0СН1212339</t>
  </si>
  <si>
    <t>S</t>
  </si>
  <si>
    <t>90x58</t>
  </si>
  <si>
    <t>0СН1212389</t>
  </si>
  <si>
    <t>0СН1212340</t>
  </si>
  <si>
    <t>0СН1212568</t>
  </si>
  <si>
    <t xml:space="preserve">90x58 </t>
  </si>
  <si>
    <t>ОСН1212903</t>
  </si>
  <si>
    <t>90x55</t>
  </si>
  <si>
    <t>ОСН1213983</t>
  </si>
  <si>
    <t>0СН1212895</t>
  </si>
  <si>
    <t>78x70</t>
  </si>
  <si>
    <t>0СН1212341</t>
  </si>
  <si>
    <t>0СН1212393</t>
  </si>
  <si>
    <t>0СН1212342</t>
  </si>
  <si>
    <t>0СН1212563</t>
  </si>
  <si>
    <t>90x57</t>
  </si>
  <si>
    <t>0СН1212464</t>
  </si>
  <si>
    <t>ОСН1213839</t>
  </si>
  <si>
    <t>XS</t>
  </si>
  <si>
    <t>54x37</t>
  </si>
  <si>
    <t>ОСН1213935</t>
  </si>
  <si>
    <t>ОСН1213936</t>
  </si>
  <si>
    <t>ОСН1224023</t>
  </si>
  <si>
    <t>57x37</t>
  </si>
  <si>
    <t>ОСН1224024</t>
  </si>
  <si>
    <t>ОСН1213938</t>
  </si>
  <si>
    <t>ОСН1213967</t>
  </si>
  <si>
    <t>ОСН1224025</t>
  </si>
  <si>
    <t>ОСН1213965</t>
  </si>
  <si>
    <t>ОСН1224026</t>
  </si>
  <si>
    <t>ОСН1224027</t>
  </si>
  <si>
    <t>СКЛАДНЫЕ КАРТЫ</t>
  </si>
  <si>
    <t>ОСН1223897</t>
  </si>
  <si>
    <t>СК</t>
  </si>
  <si>
    <t>21х30</t>
  </si>
  <si>
    <t>4607048956090</t>
  </si>
  <si>
    <t>11x24</t>
  </si>
  <si>
    <t>0СН1213993</t>
  </si>
  <si>
    <t>ОСН1213831</t>
  </si>
  <si>
    <t>Москва. Подмосковье. Автомобильная. Сер. "Как проехать до..." 1:47т ск ISBN 978-5-93684-014-2</t>
  </si>
  <si>
    <t>ОСН1213822</t>
  </si>
  <si>
    <t>Москва. Пассажир. Тр-рт. Сер. "Как проехать до..." 1:35т ск ISBN 978-5-93684-015-9</t>
  </si>
  <si>
    <t>000000238</t>
  </si>
  <si>
    <t>Москва. Московская обл. 1:64т/1:480т ск ISBN 978-5-93684-056-2</t>
  </si>
  <si>
    <t>ОСН1213906</t>
  </si>
  <si>
    <t>Москва православная. 1:64т ск ISBN 978-5-93684-070-8</t>
  </si>
  <si>
    <t>ОСН1213917</t>
  </si>
  <si>
    <t>Южный ФО. Ростов-на-Дону, Краснодар. 1:30т  ск ISBN 978-5-93684-074-6</t>
  </si>
  <si>
    <t>ОСН1213997</t>
  </si>
  <si>
    <t>Краснодарский край. Республика Адыгея. Краснодар. 1:23.5т ск ISBN 978-5-93-684-073-9</t>
  </si>
  <si>
    <t>ОСН1213992</t>
  </si>
  <si>
    <t>Краснодар. Пассажирский транспорт. 1:23,5т Сер. "Как проехать до..." ск ISBN 978-5-93684-082-1</t>
  </si>
  <si>
    <t>ОСН1213861</t>
  </si>
  <si>
    <t>Анапа. Черноморское побережье 1:15т/1:160т ск ISBN 978-5-93684-064-7</t>
  </si>
  <si>
    <t>ОСН1213862</t>
  </si>
  <si>
    <t>Геленджик. Архипо-Осиповка. Дивноморское. Кабардинка. Черном. Побережье. ск ISBN 978-5-93684-065-4</t>
  </si>
  <si>
    <t>ОСН1213863</t>
  </si>
  <si>
    <t>Центральный и Хостинский районы г.Сочи. Черноморское побер. 1:17т/1:160т ск ISBN 978-5-93684-066-1</t>
  </si>
  <si>
    <t>ОСН1213864</t>
  </si>
  <si>
    <t>Адлерский и Хостинский районы г.Сочи. Красная Поляна. Черноморское побер. ск ISBN 978-5-93684-067-8</t>
  </si>
  <si>
    <t>ОСН1213865</t>
  </si>
  <si>
    <t>Лазаревский район г.Сочи.Черноморское побережье 1:17т/1:160т ск ISBN 978-5-93684-068-5</t>
  </si>
  <si>
    <t>ОСН1213866</t>
  </si>
  <si>
    <t>Новороссийск. Черноморское побережье 1:17т/1:160т ск ISBN 978-5-93684-069-2</t>
  </si>
  <si>
    <t>ОСН1213918</t>
  </si>
  <si>
    <t>Ростовская обл. Ростов-на-Дону. 1:750т/1:20т Сер. "Как проехать до..." ск ISBN 5-936684-071-5</t>
  </si>
  <si>
    <t>ОСН1213989</t>
  </si>
  <si>
    <t>Ростов-на-Дону. Пассажирский транспорт. 1:15т Сер. "Как проехать до..." ск ISBN 978-5-93684-081-4</t>
  </si>
  <si>
    <t>Ростовская обл. Азов, Батайск, Каменск-Шахтин., Сальск, Таганрог. ск ISBN 978-5-93684-072-2</t>
  </si>
  <si>
    <t>ОСН1223739</t>
  </si>
  <si>
    <t>Северо-Кавказский ФО. Пятигорск, Махачкала, Владикавказ, Ставрополь.1:100т ск  ISBN 978-5-93684-086-9</t>
  </si>
  <si>
    <t>ОСН1223914</t>
  </si>
  <si>
    <t xml:space="preserve">Ставрополь. Пассажирский транспорт. 1:16т Сер. "Как проехать до..." ск   ISBN 978-5-93684-089-0 </t>
  </si>
  <si>
    <t>0СН1212394</t>
  </si>
  <si>
    <t>Ставропольский край. Ставрополь. 1:450т/1:16т ск ISBN 978-5-93684-032-6</t>
  </si>
  <si>
    <t>0СН1213896</t>
  </si>
  <si>
    <t>Ессентуки. Железноводск.  Кавказские Минеральные Воды.1:17,5т/14т ск ISBN 978-5-93684-037-1</t>
  </si>
  <si>
    <t>ОСН1213867</t>
  </si>
  <si>
    <t>Кисловодск.  Кавказские Минеральные Воды.1:12,5т ск ISBN 978-5-93684-020-3</t>
  </si>
  <si>
    <t>ОСН1213868</t>
  </si>
  <si>
    <t>Пятигорск.  Кавказские Минеральные Воды.1:19т ск ISBN 978-5-93684-036-4</t>
  </si>
  <si>
    <t>0СН1212306</t>
  </si>
  <si>
    <t>Терренкур Кисловодского курортного парка. ск</t>
  </si>
  <si>
    <t>4607048951408</t>
  </si>
  <si>
    <t>АТЛАСЫ</t>
  </si>
  <si>
    <t>ОСН1223727</t>
  </si>
  <si>
    <t>А4</t>
  </si>
  <si>
    <t>72 стр.</t>
  </si>
  <si>
    <t>Бестселлер</t>
  </si>
  <si>
    <t>ОСН1223884</t>
  </si>
  <si>
    <t>Атлас автотуриста. Санкт-Петербург - Одесса. 1:250т А5 ISBN 978-5-93684-087-6</t>
  </si>
  <si>
    <t>А5</t>
  </si>
  <si>
    <t>128 стр.</t>
  </si>
  <si>
    <t>000000192</t>
  </si>
  <si>
    <t>Москва. Московская обл. Автомобильный. 1:30т Сер. "Как проехать до..." A5 ISBN 978-5-93684-016-6</t>
  </si>
  <si>
    <t>112 стр.</t>
  </si>
  <si>
    <t>ОСН1213602</t>
  </si>
  <si>
    <t>Москва. Навигатор. Атлас автомобилиста.1:15т A5 ISBN 978-5-93684-059-3</t>
  </si>
  <si>
    <t>320 стр.</t>
  </si>
  <si>
    <t>ОСН1213914</t>
  </si>
  <si>
    <t>Москва. Весь городской транспорт. 1:40,5т. Сер. "Как проехать до..." A6 ISBN 978-5-93684-011-1</t>
  </si>
  <si>
    <t>А6</t>
  </si>
  <si>
    <t>ОСН1213836</t>
  </si>
  <si>
    <t>Москва. Московская обл. Пассажирский транспорт. Сер. "Как проехать до..." A5 ISBN 978-5-93684-012-8</t>
  </si>
  <si>
    <t>ОСН1214006</t>
  </si>
  <si>
    <t>Московская обл. Автомобильный.1:200т. Сер. "Как проехать до..." А5 ISBN 978-5-93684-084-5</t>
  </si>
  <si>
    <t>96 стр.</t>
  </si>
  <si>
    <t>0СН1212488</t>
  </si>
  <si>
    <t>Краснод. край. Адыгея.  Автомобильный. Сер. "Как проехать до..." A5 ISBN 5-93684-041-7</t>
  </si>
  <si>
    <t>4607048952283</t>
  </si>
  <si>
    <t>0СН1212487</t>
  </si>
  <si>
    <t>Ростов-на-Дону. Ростовская обл. АВТО. Сер. "Как проехать до...." A5 ISBN 5-93684-040-9</t>
  </si>
  <si>
    <t>4607048952276</t>
  </si>
  <si>
    <t>0СН1212489</t>
  </si>
  <si>
    <t>Ставрополь. Ставр. край. АВТО. Сер. "Как проехать до..." A5 ISBN 5-93684-042-5</t>
  </si>
  <si>
    <t>4607048952290</t>
  </si>
  <si>
    <t>ГЛОБУСЫ</t>
  </si>
  <si>
    <t>НА ПЛАСТИКОВОЙ ПОДСТАВКЕ</t>
  </si>
  <si>
    <t>ОСН1223847</t>
  </si>
  <si>
    <t>Политический. 10 см. синий/серебро</t>
  </si>
  <si>
    <t>10 см</t>
  </si>
  <si>
    <t>ОСН1223848</t>
  </si>
  <si>
    <t>Политический. 10 см. чёрный/золото</t>
  </si>
  <si>
    <t>ОСН1223849</t>
  </si>
  <si>
    <t>Политический. 10 см. Стиль "ретро"</t>
  </si>
  <si>
    <t>ОСН1223850</t>
  </si>
  <si>
    <t>Политический. 10 см.</t>
  </si>
  <si>
    <t>ОСН1223851</t>
  </si>
  <si>
    <t>Физический. 10 см.</t>
  </si>
  <si>
    <t>ОСН1223852</t>
  </si>
  <si>
    <t xml:space="preserve">                             Звёздное небо с рис. зодиакальных созвездий. 10 см. синий/серебро</t>
  </si>
  <si>
    <t>ОСН1223853</t>
  </si>
  <si>
    <t xml:space="preserve">                               Звёздное небо с рис. зодиакальных созвездий. 10 см. черный/золото</t>
  </si>
  <si>
    <t>ОСН1212904</t>
  </si>
  <si>
    <t>5906727902311</t>
  </si>
  <si>
    <t>ОСН1213212</t>
  </si>
  <si>
    <t>5906727902410</t>
  </si>
  <si>
    <t>ОСН1212878</t>
  </si>
  <si>
    <t>5906727902021</t>
  </si>
  <si>
    <t>ТОРГОВОЕ ОБОРУДОВАНИЕ, НАКОПИТЕЛИ, ПОДСТАВКИ</t>
  </si>
  <si>
    <t>Комплект оборудования напольный односторонний</t>
  </si>
  <si>
    <t>Комплект оборудования напольный двусторонний</t>
  </si>
  <si>
    <t>Комплект оборудования "ГРАНД"</t>
  </si>
  <si>
    <t>ОСН1224058</t>
  </si>
  <si>
    <t>ОСН1224059</t>
  </si>
  <si>
    <t>ОСН1224060</t>
  </si>
  <si>
    <t>ОСН1223730</t>
  </si>
  <si>
    <t>Сертифицированная картография ДИ ЭМ БИ (РОССИЯ)</t>
  </si>
  <si>
    <t>Глобус 110мм. Политический.</t>
  </si>
  <si>
    <t xml:space="preserve">Глобус 110мм. Физический. </t>
  </si>
  <si>
    <t xml:space="preserve">Глобус 160мм. Политический. </t>
  </si>
  <si>
    <t xml:space="preserve">Глобус 160мм. Физический. </t>
  </si>
  <si>
    <t xml:space="preserve">Глобус 220мм. Политический. </t>
  </si>
  <si>
    <t xml:space="preserve">Глобус 220мм. Физический. </t>
  </si>
  <si>
    <t xml:space="preserve">Глобус 250мм. Физический. </t>
  </si>
  <si>
    <t xml:space="preserve">Глобус 250мм. Политический. </t>
  </si>
  <si>
    <t xml:space="preserve">Глобус 220мм. Зоологический. </t>
  </si>
  <si>
    <t xml:space="preserve">Глобус 220мм. Трасса открывателей </t>
  </si>
  <si>
    <t>Глобусы. Производство ZACHEM (Польша)</t>
  </si>
  <si>
    <t>Цена                  (с ндс)</t>
  </si>
  <si>
    <t>ЗАКАЗ, экз.</t>
  </si>
  <si>
    <t>Сумма заказа, руб.</t>
  </si>
  <si>
    <t>11 см</t>
  </si>
  <si>
    <t>25 см</t>
  </si>
  <si>
    <t>22 см</t>
  </si>
  <si>
    <t>16 см</t>
  </si>
  <si>
    <t xml:space="preserve">Глобус 110мм. Сафари 3+. </t>
  </si>
  <si>
    <t xml:space="preserve">Глобус 160мм. Сафари 3+. </t>
  </si>
  <si>
    <t>НОВИНКИ</t>
  </si>
  <si>
    <t>Мир и человек. Мягкий переплет. А4 ISBN 978-5-93684-085-2</t>
  </si>
  <si>
    <t>4607048957042</t>
  </si>
  <si>
    <r>
      <t xml:space="preserve">Мир в руках ребенка. Народы и страны. ск ISBN    </t>
    </r>
    <r>
      <rPr>
        <b/>
        <sz val="9"/>
        <rFont val="Arial"/>
        <family val="2"/>
      </rPr>
      <t xml:space="preserve"> 978-5-93684-094-4</t>
    </r>
  </si>
  <si>
    <r>
      <t xml:space="preserve">Мир в руках ребенка. Народы и страны. ск ISBN </t>
    </r>
    <r>
      <rPr>
        <b/>
        <sz val="9"/>
        <rFont val="Arial"/>
        <family val="2"/>
      </rPr>
      <t xml:space="preserve"> 978-5-93684-094-4</t>
    </r>
  </si>
  <si>
    <t>НОВИНКА</t>
  </si>
  <si>
    <t xml:space="preserve">НК </t>
  </si>
  <si>
    <t xml:space="preserve">Постер </t>
  </si>
  <si>
    <t xml:space="preserve">НсК </t>
  </si>
  <si>
    <t xml:space="preserve">Карта Мира. Полушария. Стиль ретро. 1:34М  </t>
  </si>
  <si>
    <t xml:space="preserve">Карта мира. Обитатели земли.  </t>
  </si>
  <si>
    <t xml:space="preserve">Карта нашей Родины.   </t>
  </si>
  <si>
    <t xml:space="preserve">Мир. Обзорная карта. 1:15М  </t>
  </si>
  <si>
    <t xml:space="preserve">Мир. Полит. карта. 1:15М  </t>
  </si>
  <si>
    <t xml:space="preserve">Мир. Полит. карта. 1:20М  </t>
  </si>
  <si>
    <t xml:space="preserve">Мир. Полит. карта. 1:25М  </t>
  </si>
  <si>
    <t xml:space="preserve">Мир. Полит. карта с флагами. 1:30М  </t>
  </si>
  <si>
    <t xml:space="preserve">Мир. Физич. карта. 1:25М  </t>
  </si>
  <si>
    <t xml:space="preserve">Мир. Физич. карта. Полушария. 1:34М  </t>
  </si>
  <si>
    <t xml:space="preserve">Карта Мира. Стиль ретро. 1:25М  </t>
  </si>
  <si>
    <t xml:space="preserve">Зарубеж. Европа. Полит. карта с флагами. 1:4,4М  </t>
  </si>
  <si>
    <t xml:space="preserve">Россия и сопредельные государства. Карта автодорог. 1:4М  </t>
  </si>
  <si>
    <t xml:space="preserve">РФ. Общегеогр. карта. 1:4М  </t>
  </si>
  <si>
    <t xml:space="preserve">РФ. Общегеогр. карта. 1:5,5М  </t>
  </si>
  <si>
    <t xml:space="preserve">РФ. Общегеогр. карта. 1:7М  </t>
  </si>
  <si>
    <t xml:space="preserve">РФ. Полит.-админ. карта. 1:4М  </t>
  </si>
  <si>
    <t xml:space="preserve">РФ. Полит.-админ. карта. 1:5,5М  </t>
  </si>
  <si>
    <t xml:space="preserve">РФ. Полит.-админ. карта. 1:7М  </t>
  </si>
  <si>
    <t xml:space="preserve">Карта России. Стиль ретро. 1:7М  </t>
  </si>
  <si>
    <t xml:space="preserve">Россия. Физич. карта. 1:7М  </t>
  </si>
  <si>
    <t xml:space="preserve">Москва. Администр. карта. 1:25т  </t>
  </si>
  <si>
    <t xml:space="preserve">Москва. Администр. карта. 1:40т  </t>
  </si>
  <si>
    <t xml:space="preserve">Московская обл. Общегеогр. карта. 1:220т  </t>
  </si>
  <si>
    <t xml:space="preserve">Московская обл. Администр. карта. 1:320т  </t>
  </si>
  <si>
    <t xml:space="preserve">Южный ФО. Общегеогр. карта. 1:1М  </t>
  </si>
  <si>
    <t xml:space="preserve">Краснодар. Администр. карта. 1:15т  </t>
  </si>
  <si>
    <t xml:space="preserve">Краснодарский край. Респ. Адыгея. Общегеогр. карта. 1:400т  </t>
  </si>
  <si>
    <t>Краснодарский край. Респ. Адыгея. Общегеогр. карта. 1:300т  капс.</t>
  </si>
  <si>
    <t xml:space="preserve">Ростов-на-Дону. Администр. карта. 1:15т  </t>
  </si>
  <si>
    <t xml:space="preserve">Ростовская обл. Общегеогр. карта. 1:500т  </t>
  </si>
  <si>
    <t xml:space="preserve">Ростов-на-Дону. Администр. карта. 1:10т  </t>
  </si>
  <si>
    <t xml:space="preserve">Ростовская обл. Общегеогр. карта. 1:360т  </t>
  </si>
  <si>
    <t xml:space="preserve">Северо-Кавказский ФО. Общегеогр. карта. 1:750т  </t>
  </si>
  <si>
    <t xml:space="preserve">Ставрополь. Администр. карта. 1:12т  </t>
  </si>
  <si>
    <t xml:space="preserve">Ставропольский край. Общегеогр. карта. 1:300т  </t>
  </si>
  <si>
    <t xml:space="preserve">Северо-Западный ФО. Общегеогр. карта. 1:2М  </t>
  </si>
  <si>
    <t xml:space="preserve">Санкт-Петербург. Администр. карта. 1:27т  </t>
  </si>
  <si>
    <t xml:space="preserve">Уральский ФО. Общегеогр. карта. 1:2М  </t>
  </si>
  <si>
    <t xml:space="preserve">Сибирский ФО. Общегеогр. карта. 1:3М  </t>
  </si>
  <si>
    <t>Карта Звездного неба. 156х101</t>
  </si>
  <si>
    <t xml:space="preserve">Мир. Полит. карта . 1:35М  </t>
  </si>
  <si>
    <t xml:space="preserve">Мир. Полит. карта с флаг. 1:40М  </t>
  </si>
  <si>
    <t xml:space="preserve">Мир. Физич. карта. 1:35М  </t>
  </si>
  <si>
    <t xml:space="preserve">Мир. Физич. карта. Полушария. 1:47М  </t>
  </si>
  <si>
    <t xml:space="preserve">Карта Мира. Стиль ретро. 1:35М  </t>
  </si>
  <si>
    <t xml:space="preserve">Животный и растительный мир Земли. 1:35М  </t>
  </si>
  <si>
    <t xml:space="preserve">Зарубеж. Европа. Полит. карта с флагами. 1:6,4М  </t>
  </si>
  <si>
    <t xml:space="preserve">РФ. Полит.-админ. карта. 1:9,5М  </t>
  </si>
  <si>
    <t xml:space="preserve">РФ. Полит.-админ. карта с флагами. 1:11М  </t>
  </si>
  <si>
    <t xml:space="preserve">Россия. Физич. карта. 1:9,5М  </t>
  </si>
  <si>
    <t xml:space="preserve">Карта Звездного неба.   </t>
  </si>
  <si>
    <t xml:space="preserve">Карта Звездного неба с рис. зодиак. созвездий.  </t>
  </si>
  <si>
    <t xml:space="preserve">Карта России. Стиль ретро. 1:9,5М  </t>
  </si>
  <si>
    <t xml:space="preserve">Карта Мира. Обитатели Земли. настольная </t>
  </si>
  <si>
    <t xml:space="preserve">Карта Мира. Стиль ретро. 1:55М настольная </t>
  </si>
  <si>
    <t xml:space="preserve">Карта Мира. Полушария. Стиль ретро. 1:73М  настольная </t>
  </si>
  <si>
    <t xml:space="preserve">Мир. Полит. карта. 1:55М настольная </t>
  </si>
  <si>
    <t xml:space="preserve">Мир. Физич. карта. 1:55М настольная </t>
  </si>
  <si>
    <t xml:space="preserve">Мир. Физич. карта. Полушария. 1:73М настольная  </t>
  </si>
  <si>
    <t xml:space="preserve">Карта России. Стиль ретро. 1:14,5М настольная </t>
  </si>
  <si>
    <t xml:space="preserve">РФ. Полит.-админ. карта. 1:14,5М настольная </t>
  </si>
  <si>
    <t xml:space="preserve">Россия. Физич. карта. 1:14,5М настольная </t>
  </si>
  <si>
    <t xml:space="preserve">Карта Звездного неба. С рис. зодиак. созвездий. настольная </t>
  </si>
  <si>
    <t xml:space="preserve">Животный и растительный мир Земли. 1:55М настольная </t>
  </si>
  <si>
    <t>Кол-во в упаковке, экз.</t>
  </si>
  <si>
    <t xml:space="preserve">                                               Глобус 250мм. Физ/Политический. (с подсветкой) </t>
  </si>
  <si>
    <t xml:space="preserve">СУММАРНОЕ количество глобусов  250 мм (в ассортименте) в заказе должно быть кратно 4 экз. </t>
  </si>
  <si>
    <t xml:space="preserve">СУММАРНОЕ количество глобусов  110 мм (в ассортименте) в заказе должно быть кратно 12 экз. </t>
  </si>
  <si>
    <t xml:space="preserve">СУММАРНОЕ количество глобусов  100 мм (в ассортименте) в заказе должно быть кратно 12 экз. </t>
  </si>
  <si>
    <t xml:space="preserve">СУММАРНОЕ количество глобусов  220 мм (в ассортименте) в заказе должно быть кратно 8 экз. </t>
  </si>
  <si>
    <t xml:space="preserve">СУММАРНОЕ количество глобусов  160 мм (в ассортименте) в заказе должно быть кратно 12 экз. </t>
  </si>
  <si>
    <t>ОСН1224076</t>
  </si>
  <si>
    <t>ОСН1224077</t>
  </si>
  <si>
    <t>ОСН1224078</t>
  </si>
  <si>
    <t>ОСН1224083</t>
  </si>
  <si>
    <t>ОСН1224084</t>
  </si>
  <si>
    <t>ОСН1224086</t>
  </si>
  <si>
    <t>ОСН1224087</t>
  </si>
  <si>
    <t>ОСН1224093</t>
  </si>
  <si>
    <t>ОСН1224094</t>
  </si>
  <si>
    <t>ОСН1224095</t>
  </si>
  <si>
    <t>ОСН1224096</t>
  </si>
  <si>
    <t>ОСН1224097</t>
  </si>
  <si>
    <t>ОСН1224098</t>
  </si>
  <si>
    <t>ОСН1224099</t>
  </si>
  <si>
    <t>ОСН1224100</t>
  </si>
  <si>
    <t>ОСН1224101</t>
  </si>
  <si>
    <t>ОСН1224102</t>
  </si>
  <si>
    <t>Глобус</t>
  </si>
  <si>
    <t>НАСТЕННЫЕ КАРТЫ (190х140см - XL, 156х101см - L, 122х79см - M)</t>
  </si>
  <si>
    <t>КАРТЫ-ПОСТЕРЫ (90х58см - S)</t>
  </si>
  <si>
    <t>НАСТОЛЬНЫЕ КАРТЫ (58х37см - XS)</t>
  </si>
  <si>
    <t>Мир. Обзорная карта. 1:15М с рейками в тубусе</t>
  </si>
  <si>
    <t>Мир. Полит. карта. 1:15М с рейками в тубусе</t>
  </si>
  <si>
    <t>Мир. Полит. карта. 1:20М с рейками в тубусе</t>
  </si>
  <si>
    <t>РФ. Общегеогр. карта. 1:4М с рейками в тубусе</t>
  </si>
  <si>
    <t>РФ. Общегеогр. карта. 1:5,5М с рейками в тубусе</t>
  </si>
  <si>
    <t>РФ. Полит.-админ. карта. 1:4М с рейками в тубусе</t>
  </si>
  <si>
    <t>РФ. Полит.-админ. карта. 1:5,5М с рейками в тубусе</t>
  </si>
  <si>
    <t>Совершенно новый дизайн карт!</t>
  </si>
  <si>
    <t>Детская карта-раскладушка с национальными костюмами и флагами государств.</t>
  </si>
  <si>
    <t>Нужно только гвоздь забить в стену!</t>
  </si>
  <si>
    <t>Карта Мира. Полушария. Стиль ретро. 1:34М, 1:47М постер, 1:73М  настольная</t>
  </si>
  <si>
    <t>ОСН1224103</t>
  </si>
  <si>
    <t>Настенные карты и постеры с рейками в тубусах.</t>
  </si>
  <si>
    <t>СУММАРНОЕ количество настенных карт (в ассортименте) в заказе должно быть кратно: XL и L - 16 экз., M - 25 экз.</t>
  </si>
  <si>
    <t xml:space="preserve">Карта Звездного неба. 122х79 </t>
  </si>
  <si>
    <t>Карта Звездного неба. 156х101 с рейками в тубусе</t>
  </si>
  <si>
    <t xml:space="preserve">СУММАРНОЕ количество карт-постеров (в ассортименте) в заказе должно быть кратно 25 экз. </t>
  </si>
  <si>
    <t xml:space="preserve">Карта мира (для детей).  </t>
  </si>
  <si>
    <t>Мир в руках ребенка. Обитатели Земли. ск ISBN 978-593684-088-3</t>
  </si>
  <si>
    <t>ОСН1224104</t>
  </si>
  <si>
    <t>ОСН1213851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</si>
</sst>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_-* #,##0.00&quot;р.&quot;_-;\-* #,##0.00&quot;р.&quot;_-;_-* \-??&quot;р.&quot;_-;_-@_-"/>
    <numFmt numFmtId="167" formatCode="000000"/>
    <numFmt numFmtId="168" formatCode="#,##0.00_ ;\-#,##0.00\ "/>
    <numFmt numFmtId="169" formatCode="#,##0;[Red]\-#,##0"/>
    <numFmt numFmtId="170" formatCode="#\ ?/?"/>
    <numFmt numFmtId="171" formatCode="_-* #,##0_р_._-;\-* #,##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_р_._-;\-* #,##0.0_р_._-;_-* \-??_р_._-;_-@_-"/>
    <numFmt numFmtId="178" formatCode="0.0"/>
  </numFmts>
  <fonts count="71">
    <font>
      <sz val="10"/>
      <name val="Arial Cyr"/>
      <family val="2"/>
    </font>
    <font>
      <sz val="10"/>
      <name val="Arial"/>
      <family val="0"/>
    </font>
    <font>
      <b/>
      <sz val="10"/>
      <color indexed="53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sz val="26"/>
      <color indexed="12"/>
      <name val="Arial Black"/>
      <family val="2"/>
    </font>
    <font>
      <b/>
      <sz val="18"/>
      <color indexed="10"/>
      <name val="Arial"/>
      <family val="2"/>
    </font>
    <font>
      <sz val="8"/>
      <name val="Arial Cyr"/>
      <family val="2"/>
    </font>
    <font>
      <b/>
      <i/>
      <sz val="12"/>
      <name val="Arial Black"/>
      <family val="2"/>
    </font>
    <font>
      <b/>
      <sz val="9"/>
      <color indexed="8"/>
      <name val="Arial"/>
      <family val="2"/>
    </font>
    <font>
      <b/>
      <sz val="9"/>
      <name val="Arial Cyr"/>
      <family val="2"/>
    </font>
    <font>
      <b/>
      <sz val="10"/>
      <name val="Arial Black"/>
      <family val="2"/>
    </font>
    <font>
      <b/>
      <sz val="10"/>
      <color indexed="10"/>
      <name val="Arial Cyr"/>
      <family val="2"/>
    </font>
    <font>
      <b/>
      <sz val="9"/>
      <color indexed="8"/>
      <name val="Arial Cyr"/>
      <family val="2"/>
    </font>
    <font>
      <b/>
      <i/>
      <sz val="11"/>
      <name val="Arial Black"/>
      <family val="2"/>
    </font>
    <font>
      <b/>
      <i/>
      <sz val="10"/>
      <name val="Courier New"/>
      <family val="3"/>
    </font>
    <font>
      <sz val="9"/>
      <name val="Arial"/>
      <family val="2"/>
    </font>
    <font>
      <b/>
      <sz val="9"/>
      <color indexed="10"/>
      <name val="Arial Cyr"/>
      <family val="2"/>
    </font>
    <font>
      <b/>
      <sz val="14"/>
      <color indexed="62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2"/>
    </font>
    <font>
      <b/>
      <sz val="26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26"/>
      <color indexed="8"/>
      <name val="Impact"/>
      <family val="0"/>
    </font>
    <font>
      <b/>
      <sz val="20"/>
      <color indexed="8"/>
      <name val="Arial"/>
      <family val="0"/>
    </font>
    <font>
      <b/>
      <sz val="20"/>
      <color indexed="10"/>
      <name val="Arial"/>
      <family val="0"/>
    </font>
    <font>
      <b/>
      <sz val="14"/>
      <color indexed="8"/>
      <name val="Arial Black"/>
      <family val="0"/>
    </font>
    <font>
      <sz val="14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" fontId="5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8" fillId="33" borderId="10" xfId="58" applyFont="1" applyFill="1" applyBorder="1" applyAlignment="1" applyProtection="1">
      <alignment horizontal="center" vertical="center" wrapText="1"/>
      <protection/>
    </xf>
    <xf numFmtId="1" fontId="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Fill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14" fontId="26" fillId="0" borderId="0" xfId="0" applyNumberFormat="1" applyFont="1" applyFill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66" fontId="9" fillId="0" borderId="11" xfId="42" applyFont="1" applyFill="1" applyBorder="1" applyAlignment="1" applyProtection="1">
      <alignment horizontal="center" vertical="center" wrapText="1"/>
      <protection/>
    </xf>
    <xf numFmtId="171" fontId="9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64" fontId="9" fillId="0" borderId="11" xfId="58" applyFont="1" applyFill="1" applyBorder="1" applyAlignment="1" applyProtection="1">
      <alignment horizontal="right" vertical="center" wrapText="1"/>
      <protection/>
    </xf>
    <xf numFmtId="164" fontId="15" fillId="0" borderId="11" xfId="58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166" fontId="16" fillId="0" borderId="11" xfId="42" applyFont="1" applyFill="1" applyBorder="1" applyAlignment="1" applyProtection="1">
      <alignment vertical="center" wrapText="1"/>
      <protection/>
    </xf>
    <xf numFmtId="0" fontId="9" fillId="0" borderId="11" xfId="42" applyNumberFormat="1" applyFont="1" applyFill="1" applyBorder="1" applyAlignment="1" applyProtection="1">
      <alignment horizontal="left" vertical="center" wrapText="1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166" fontId="9" fillId="0" borderId="11" xfId="42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71" fontId="9" fillId="19" borderId="11" xfId="58" applyNumberFormat="1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/>
    </xf>
    <xf numFmtId="1" fontId="9" fillId="19" borderId="11" xfId="0" applyNumberFormat="1" applyFont="1" applyFill="1" applyBorder="1" applyAlignment="1">
      <alignment horizontal="center" vertical="center" wrapText="1"/>
    </xf>
    <xf numFmtId="164" fontId="69" fillId="19" borderId="11" xfId="58" applyFont="1" applyFill="1" applyBorder="1" applyAlignment="1" applyProtection="1">
      <alignment horizontal="right" vertical="center" wrapText="1"/>
      <protection/>
    </xf>
    <xf numFmtId="0" fontId="23" fillId="19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horizontal="right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right" vertical="center" wrapText="1"/>
    </xf>
    <xf numFmtId="1" fontId="9" fillId="0" borderId="11" xfId="42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righ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58" applyNumberFormat="1" applyFont="1" applyFill="1" applyBorder="1" applyAlignment="1" applyProtection="1">
      <alignment horizontal="center" vertical="center" wrapText="1"/>
      <protection/>
    </xf>
    <xf numFmtId="0" fontId="69" fillId="19" borderId="11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70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164" fontId="69" fillId="0" borderId="11" xfId="58" applyFont="1" applyFill="1" applyBorder="1" applyAlignment="1" applyProtection="1">
      <alignment horizontal="right" vertical="center" wrapText="1"/>
      <protection/>
    </xf>
    <xf numFmtId="0" fontId="69" fillId="0" borderId="11" xfId="58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9" fillId="37" borderId="11" xfId="0" applyFont="1" applyFill="1" applyBorder="1" applyAlignment="1">
      <alignment vertical="center" wrapText="1"/>
    </xf>
    <xf numFmtId="0" fontId="16" fillId="37" borderId="11" xfId="0" applyFont="1" applyFill="1" applyBorder="1" applyAlignment="1">
      <alignment vertical="center" wrapText="1"/>
    </xf>
    <xf numFmtId="166" fontId="9" fillId="0" borderId="11" xfId="42" applyFont="1" applyFill="1" applyBorder="1" applyAlignment="1" applyProtection="1">
      <alignment vertical="top" wrapText="1"/>
      <protection/>
    </xf>
    <xf numFmtId="167" fontId="9" fillId="37" borderId="11" xfId="0" applyNumberFormat="1" applyFont="1" applyFill="1" applyBorder="1" applyAlignment="1">
      <alignment horizontal="center" vertical="center"/>
    </xf>
    <xf numFmtId="1" fontId="9" fillId="37" borderId="11" xfId="42" applyNumberFormat="1" applyFont="1" applyFill="1" applyBorder="1" applyAlignment="1" applyProtection="1">
      <alignment horizontal="center" vertical="center" wrapText="1"/>
      <protection/>
    </xf>
    <xf numFmtId="164" fontId="9" fillId="37" borderId="11" xfId="58" applyFont="1" applyFill="1" applyBorder="1" applyAlignment="1" applyProtection="1">
      <alignment horizontal="right" vertical="center" wrapText="1"/>
      <protection/>
    </xf>
    <xf numFmtId="0" fontId="12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66" fontId="11" fillId="39" borderId="11" xfId="42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4" fillId="40" borderId="11" xfId="0" applyFont="1" applyFill="1" applyBorder="1" applyAlignment="1">
      <alignment horizontal="center" vertical="center" wrapText="1"/>
    </xf>
    <xf numFmtId="0" fontId="24" fillId="41" borderId="16" xfId="0" applyFont="1" applyFill="1" applyBorder="1" applyAlignment="1">
      <alignment horizontal="center" vertical="center" wrapText="1"/>
    </xf>
    <xf numFmtId="0" fontId="24" fillId="41" borderId="17" xfId="0" applyFont="1" applyFill="1" applyBorder="1" applyAlignment="1">
      <alignment horizontal="center" vertical="center" wrapText="1"/>
    </xf>
    <xf numFmtId="0" fontId="24" fillId="41" borderId="18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9" fillId="42" borderId="19" xfId="0" applyFont="1" applyFill="1" applyBorder="1" applyAlignment="1">
      <alignment horizontal="left" vertical="center" wrapText="1"/>
    </xf>
    <xf numFmtId="0" fontId="9" fillId="42" borderId="20" xfId="0" applyFont="1" applyFill="1" applyBorder="1" applyAlignment="1">
      <alignment horizontal="left" vertical="center" wrapText="1"/>
    </xf>
    <xf numFmtId="0" fontId="9" fillId="42" borderId="21" xfId="0" applyFont="1" applyFill="1" applyBorder="1" applyAlignment="1">
      <alignment horizontal="left" vertical="center" wrapText="1"/>
    </xf>
    <xf numFmtId="0" fontId="10" fillId="42" borderId="19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 wrapText="1"/>
    </xf>
    <xf numFmtId="0" fontId="10" fillId="42" borderId="21" xfId="0" applyFont="1" applyFill="1" applyBorder="1" applyAlignment="1">
      <alignment horizontal="center" vertical="center" wrapText="1"/>
    </xf>
    <xf numFmtId="0" fontId="0" fillId="42" borderId="0" xfId="0" applyFill="1" applyAlignment="1">
      <alignment vertical="center"/>
    </xf>
    <xf numFmtId="0" fontId="10" fillId="42" borderId="19" xfId="0" applyFont="1" applyFill="1" applyBorder="1" applyAlignment="1">
      <alignment horizontal="center" vertical="center"/>
    </xf>
    <xf numFmtId="0" fontId="10" fillId="42" borderId="20" xfId="0" applyFont="1" applyFill="1" applyBorder="1" applyAlignment="1">
      <alignment horizontal="center" vertical="center"/>
    </xf>
    <xf numFmtId="0" fontId="10" fillId="42" borderId="21" xfId="0" applyFont="1" applyFill="1" applyBorder="1" applyAlignment="1">
      <alignment horizontal="center" vertical="center"/>
    </xf>
    <xf numFmtId="0" fontId="15" fillId="42" borderId="19" xfId="0" applyFont="1" applyFill="1" applyBorder="1" applyAlignment="1">
      <alignment horizontal="left" vertical="center" wrapText="1"/>
    </xf>
    <xf numFmtId="0" fontId="15" fillId="42" borderId="20" xfId="0" applyFont="1" applyFill="1" applyBorder="1" applyAlignment="1">
      <alignment horizontal="left" vertical="center" wrapText="1"/>
    </xf>
    <xf numFmtId="0" fontId="15" fillId="42" borderId="21" xfId="0" applyFont="1" applyFill="1" applyBorder="1" applyAlignment="1">
      <alignment horizontal="left" vertical="center" wrapText="1"/>
    </xf>
    <xf numFmtId="0" fontId="9" fillId="42" borderId="19" xfId="0" applyFont="1" applyFill="1" applyBorder="1" applyAlignment="1">
      <alignment horizontal="center" vertical="center" wrapText="1"/>
    </xf>
    <xf numFmtId="0" fontId="9" fillId="42" borderId="20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22" fillId="42" borderId="0" xfId="0" applyFont="1" applyFill="1" applyAlignment="1">
      <alignment vertical="center"/>
    </xf>
    <xf numFmtId="0" fontId="27" fillId="42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133350</xdr:rowOff>
    </xdr:from>
    <xdr:to>
      <xdr:col>2</xdr:col>
      <xdr:colOff>5172075</xdr:colOff>
      <xdr:row>5</xdr:row>
      <xdr:rowOff>371475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4467225" y="133350"/>
          <a:ext cx="27908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080" tIns="63720" rIns="73080" bIns="63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Impact"/>
              <a:ea typeface="Impact"/>
              <a:cs typeface="Impact"/>
            </a:rPr>
            <a:t>ПРАЙС-ЛИСТ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"ДИ ЭМ БИ"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ФЕВРАЛЬ 2013
</a:t>
          </a:r>
        </a:p>
      </xdr:txBody>
    </xdr:sp>
    <xdr:clientData/>
  </xdr:twoCellAnchor>
  <xdr:twoCellAnchor>
    <xdr:from>
      <xdr:col>2</xdr:col>
      <xdr:colOff>6838950</xdr:colOff>
      <xdr:row>0</xdr:row>
      <xdr:rowOff>47625</xdr:rowOff>
    </xdr:from>
    <xdr:to>
      <xdr:col>10</xdr:col>
      <xdr:colOff>1819275</xdr:colOff>
      <xdr:row>5</xdr:row>
      <xdr:rowOff>428625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8924925" y="47625"/>
          <a:ext cx="70485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273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Адрес офиса: Москва, ул. Мантулинская, 7А, стр. 1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Для почтовой корреспонденции: 123100, Москва, а/я 71 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тел./факс:  8 (495) 647-11-07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E-mail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: zakaz@dmbmap.ru                    </a:t>
          </a:r>
        </a:p>
      </xdr:txBody>
    </xdr:sp>
    <xdr:clientData/>
  </xdr:twoCellAnchor>
  <xdr:twoCellAnchor>
    <xdr:from>
      <xdr:col>2</xdr:col>
      <xdr:colOff>123825</xdr:colOff>
      <xdr:row>155</xdr:row>
      <xdr:rowOff>66675</xdr:rowOff>
    </xdr:from>
    <xdr:to>
      <xdr:col>2</xdr:col>
      <xdr:colOff>1228725</xdr:colOff>
      <xdr:row>155</xdr:row>
      <xdr:rowOff>1057275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30994350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157</xdr:row>
      <xdr:rowOff>95250</xdr:rowOff>
    </xdr:from>
    <xdr:to>
      <xdr:col>2</xdr:col>
      <xdr:colOff>1219200</xdr:colOff>
      <xdr:row>157</xdr:row>
      <xdr:rowOff>1066800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3313747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159</xdr:row>
      <xdr:rowOff>95250</xdr:rowOff>
    </xdr:from>
    <xdr:to>
      <xdr:col>2</xdr:col>
      <xdr:colOff>1238250</xdr:colOff>
      <xdr:row>159</xdr:row>
      <xdr:rowOff>1133475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35471100"/>
          <a:ext cx="1104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158</xdr:row>
      <xdr:rowOff>104775</xdr:rowOff>
    </xdr:from>
    <xdr:to>
      <xdr:col>2</xdr:col>
      <xdr:colOff>1257300</xdr:colOff>
      <xdr:row>158</xdr:row>
      <xdr:rowOff>1133475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34270950"/>
          <a:ext cx="110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1133475</xdr:colOff>
      <xdr:row>156</xdr:row>
      <xdr:rowOff>990600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5525" y="32137350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160</xdr:row>
      <xdr:rowOff>95250</xdr:rowOff>
    </xdr:from>
    <xdr:to>
      <xdr:col>2</xdr:col>
      <xdr:colOff>1114425</xdr:colOff>
      <xdr:row>160</xdr:row>
      <xdr:rowOff>981075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3661410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161</xdr:row>
      <xdr:rowOff>142875</xdr:rowOff>
    </xdr:from>
    <xdr:to>
      <xdr:col>2</xdr:col>
      <xdr:colOff>1171575</xdr:colOff>
      <xdr:row>161</xdr:row>
      <xdr:rowOff>1038225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5525" y="37719000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163</xdr:row>
      <xdr:rowOff>66675</xdr:rowOff>
    </xdr:from>
    <xdr:to>
      <xdr:col>2</xdr:col>
      <xdr:colOff>1000125</xdr:colOff>
      <xdr:row>163</xdr:row>
      <xdr:rowOff>1066800</xdr:rowOff>
    </xdr:to>
    <xdr:pic>
      <xdr:nvPicPr>
        <xdr:cNvPr id="10" name="Рисунок 11" descr="160_110_Полит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95525" y="39023925"/>
          <a:ext cx="790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174</xdr:row>
      <xdr:rowOff>57150</xdr:rowOff>
    </xdr:from>
    <xdr:to>
      <xdr:col>2</xdr:col>
      <xdr:colOff>1990725</xdr:colOff>
      <xdr:row>174</xdr:row>
      <xdr:rowOff>2219325</xdr:rowOff>
    </xdr:to>
    <xdr:pic>
      <xdr:nvPicPr>
        <xdr:cNvPr id="11" name="Рисунок 12" descr="160_110_Физич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33625" y="50968275"/>
          <a:ext cx="1733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171</xdr:row>
      <xdr:rowOff>19050</xdr:rowOff>
    </xdr:from>
    <xdr:to>
      <xdr:col>2</xdr:col>
      <xdr:colOff>1562100</xdr:colOff>
      <xdr:row>171</xdr:row>
      <xdr:rowOff>1714500</xdr:rowOff>
    </xdr:to>
    <xdr:pic>
      <xdr:nvPicPr>
        <xdr:cNvPr id="12" name="Рисунок 13" descr="250_220_Полит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14575" y="47043975"/>
          <a:ext cx="1333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168</xdr:row>
      <xdr:rowOff>19050</xdr:rowOff>
    </xdr:from>
    <xdr:to>
      <xdr:col>2</xdr:col>
      <xdr:colOff>1276350</xdr:colOff>
      <xdr:row>168</xdr:row>
      <xdr:rowOff>1409700</xdr:rowOff>
    </xdr:to>
    <xdr:pic>
      <xdr:nvPicPr>
        <xdr:cNvPr id="13" name="Рисунок 14" descr="250_220_Физич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66950" y="43929300"/>
          <a:ext cx="1095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167</xdr:row>
      <xdr:rowOff>57150</xdr:rowOff>
    </xdr:from>
    <xdr:to>
      <xdr:col>2</xdr:col>
      <xdr:colOff>1200150</xdr:colOff>
      <xdr:row>167</xdr:row>
      <xdr:rowOff>1352550</xdr:rowOff>
    </xdr:to>
    <xdr:pic>
      <xdr:nvPicPr>
        <xdr:cNvPr id="14" name="Рисунок 15" descr="160_110_Полит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05050" y="42614850"/>
          <a:ext cx="990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172</xdr:row>
      <xdr:rowOff>66675</xdr:rowOff>
    </xdr:from>
    <xdr:to>
      <xdr:col>2</xdr:col>
      <xdr:colOff>1609725</xdr:colOff>
      <xdr:row>172</xdr:row>
      <xdr:rowOff>1771650</xdr:rowOff>
    </xdr:to>
    <xdr:pic>
      <xdr:nvPicPr>
        <xdr:cNvPr id="15" name="Рисунок 16" descr="160_110_Физич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33625" y="48901350"/>
          <a:ext cx="13620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175</xdr:row>
      <xdr:rowOff>76200</xdr:rowOff>
    </xdr:from>
    <xdr:to>
      <xdr:col>2</xdr:col>
      <xdr:colOff>2009775</xdr:colOff>
      <xdr:row>175</xdr:row>
      <xdr:rowOff>2314575</xdr:rowOff>
    </xdr:to>
    <xdr:pic>
      <xdr:nvPicPr>
        <xdr:cNvPr id="16" name="Рисунок 17" descr="250_220_Полит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14575" y="53254275"/>
          <a:ext cx="17811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164</xdr:row>
      <xdr:rowOff>47625</xdr:rowOff>
    </xdr:from>
    <xdr:to>
      <xdr:col>2</xdr:col>
      <xdr:colOff>1038225</xdr:colOff>
      <xdr:row>164</xdr:row>
      <xdr:rowOff>1104900</xdr:rowOff>
    </xdr:to>
    <xdr:pic>
      <xdr:nvPicPr>
        <xdr:cNvPr id="17" name="Рисунок 18" descr="250_220_Физич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0" y="40081200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178</xdr:row>
      <xdr:rowOff>57150</xdr:rowOff>
    </xdr:from>
    <xdr:to>
      <xdr:col>2</xdr:col>
      <xdr:colOff>2228850</xdr:colOff>
      <xdr:row>178</xdr:row>
      <xdr:rowOff>1752600</xdr:rowOff>
    </xdr:to>
    <xdr:pic>
      <xdr:nvPicPr>
        <xdr:cNvPr id="18" name="Рисунок 19" descr="zo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38375" y="56073675"/>
          <a:ext cx="2076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179</xdr:row>
      <xdr:rowOff>28575</xdr:rowOff>
    </xdr:from>
    <xdr:to>
      <xdr:col>2</xdr:col>
      <xdr:colOff>2085975</xdr:colOff>
      <xdr:row>179</xdr:row>
      <xdr:rowOff>1743075</xdr:rowOff>
    </xdr:to>
    <xdr:pic>
      <xdr:nvPicPr>
        <xdr:cNvPr id="19" name="Рисунок 20" descr="otkr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66950" y="57816750"/>
          <a:ext cx="1905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181</xdr:row>
      <xdr:rowOff>38100</xdr:rowOff>
    </xdr:from>
    <xdr:to>
      <xdr:col>2</xdr:col>
      <xdr:colOff>2200275</xdr:colOff>
      <xdr:row>181</xdr:row>
      <xdr:rowOff>2076450</xdr:rowOff>
    </xdr:to>
    <xdr:pic>
      <xdr:nvPicPr>
        <xdr:cNvPr id="20" name="Рисунок 22" descr="light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81275" y="59950350"/>
          <a:ext cx="17049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165</xdr:row>
      <xdr:rowOff>47625</xdr:rowOff>
    </xdr:from>
    <xdr:to>
      <xdr:col>2</xdr:col>
      <xdr:colOff>1038225</xdr:colOff>
      <xdr:row>165</xdr:row>
      <xdr:rowOff>1104900</xdr:rowOff>
    </xdr:to>
    <xdr:pic>
      <xdr:nvPicPr>
        <xdr:cNvPr id="21" name="Рисунок 18" descr="250_220_Физич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0" y="41195625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169</xdr:row>
      <xdr:rowOff>19050</xdr:rowOff>
    </xdr:from>
    <xdr:to>
      <xdr:col>2</xdr:col>
      <xdr:colOff>1276350</xdr:colOff>
      <xdr:row>169</xdr:row>
      <xdr:rowOff>1409700</xdr:rowOff>
    </xdr:to>
    <xdr:pic>
      <xdr:nvPicPr>
        <xdr:cNvPr id="22" name="Рисунок 14" descr="250_220_Физич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66950" y="45339000"/>
          <a:ext cx="1095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4" sqref="C4"/>
    </sheetView>
  </sheetViews>
  <sheetFormatPr defaultColWidth="25.75390625" defaultRowHeight="12.75"/>
  <cols>
    <col min="1" max="1" width="12.00390625" style="1" customWidth="1"/>
    <col min="2" max="2" width="15.375" style="3" bestFit="1" customWidth="1"/>
    <col min="3" max="3" width="94.125" style="1" bestFit="1" customWidth="1"/>
    <col min="4" max="4" width="8.00390625" style="1" customWidth="1"/>
    <col min="5" max="5" width="8.00390625" style="2" customWidth="1"/>
    <col min="6" max="6" width="8.75390625" style="1" customWidth="1"/>
    <col min="7" max="7" width="10.125" style="58" customWidth="1"/>
    <col min="8" max="8" width="10.625" style="58" customWidth="1"/>
    <col min="9" max="9" width="8.125" style="1" customWidth="1"/>
    <col min="10" max="10" width="10.625" style="3" customWidth="1"/>
    <col min="11" max="11" width="24.875" style="1" customWidth="1"/>
    <col min="12" max="16384" width="25.75390625" style="1" customWidth="1"/>
  </cols>
  <sheetData>
    <row r="1" spans="1:30" s="4" customFormat="1" ht="15">
      <c r="A1" s="100"/>
      <c r="B1" s="7"/>
      <c r="C1" s="5"/>
      <c r="D1" s="5"/>
      <c r="F1" s="6"/>
      <c r="G1" s="55"/>
      <c r="H1" s="55"/>
      <c r="I1" s="39"/>
      <c r="J1" s="39"/>
      <c r="AB1" s="2"/>
      <c r="AC1" s="2"/>
      <c r="AD1" s="2"/>
    </row>
    <row r="2" spans="1:30" s="4" customFormat="1" ht="15">
      <c r="A2" s="2"/>
      <c r="B2" s="7"/>
      <c r="C2" s="5"/>
      <c r="D2" s="5"/>
      <c r="F2" s="6"/>
      <c r="G2" s="55"/>
      <c r="H2" s="55"/>
      <c r="I2" s="39"/>
      <c r="J2" s="39"/>
      <c r="AB2" s="2"/>
      <c r="AC2" s="2"/>
      <c r="AD2" s="2"/>
    </row>
    <row r="3" spans="1:30" s="4" customFormat="1" ht="15">
      <c r="A3" s="2"/>
      <c r="B3" s="7"/>
      <c r="C3" s="5"/>
      <c r="D3" s="5"/>
      <c r="F3" s="6"/>
      <c r="G3" s="55"/>
      <c r="H3" s="55"/>
      <c r="I3" s="39"/>
      <c r="J3" s="39"/>
      <c r="AB3" s="1"/>
      <c r="AC3" s="1"/>
      <c r="AD3" s="1"/>
    </row>
    <row r="4" spans="2:30" s="4" customFormat="1" ht="15">
      <c r="B4" s="7"/>
      <c r="C4" s="8"/>
      <c r="D4" s="8"/>
      <c r="F4" s="9"/>
      <c r="G4" s="55"/>
      <c r="H4" s="55"/>
      <c r="I4" s="39"/>
      <c r="J4" s="39"/>
      <c r="AB4" s="1"/>
      <c r="AC4" s="1"/>
      <c r="AD4" s="1"/>
    </row>
    <row r="5" spans="1:30" s="4" customFormat="1" ht="15">
      <c r="A5" s="2"/>
      <c r="B5" s="7"/>
      <c r="C5" s="8"/>
      <c r="D5" s="8"/>
      <c r="F5" s="9"/>
      <c r="G5" s="55"/>
      <c r="H5" s="55"/>
      <c r="I5" s="39"/>
      <c r="J5" s="39"/>
      <c r="AB5" s="2"/>
      <c r="AC5" s="2"/>
      <c r="AD5" s="2"/>
    </row>
    <row r="6" spans="2:30" s="4" customFormat="1" ht="42" customHeight="1" thickBot="1">
      <c r="B6" s="7"/>
      <c r="C6" s="10"/>
      <c r="D6" s="10"/>
      <c r="F6" s="9"/>
      <c r="G6" s="55"/>
      <c r="H6" s="55"/>
      <c r="I6" s="40"/>
      <c r="J6" s="40"/>
      <c r="AB6" s="2"/>
      <c r="AC6" s="2"/>
      <c r="AD6" s="2"/>
    </row>
    <row r="7" spans="1:30" ht="53.25" customHeight="1" thickBot="1">
      <c r="A7" s="11" t="s">
        <v>0</v>
      </c>
      <c r="B7" s="13" t="s">
        <v>5</v>
      </c>
      <c r="C7" s="11" t="s">
        <v>1</v>
      </c>
      <c r="D7" s="11" t="s">
        <v>2</v>
      </c>
      <c r="E7" s="11" t="s">
        <v>3</v>
      </c>
      <c r="F7" s="11" t="s">
        <v>4</v>
      </c>
      <c r="G7" s="12" t="s">
        <v>256</v>
      </c>
      <c r="H7" s="11" t="s">
        <v>339</v>
      </c>
      <c r="I7" s="11" t="s">
        <v>257</v>
      </c>
      <c r="J7" s="11" t="s">
        <v>258</v>
      </c>
      <c r="K7" s="14" t="s">
        <v>6</v>
      </c>
      <c r="AB7" s="2"/>
      <c r="AC7" s="2"/>
      <c r="AD7" s="2"/>
    </row>
    <row r="8" spans="1:11" s="131" customFormat="1" ht="41.25" customHeight="1">
      <c r="A8" s="142" t="s">
        <v>265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s="131" customFormat="1" ht="12.75" customHeight="1">
      <c r="A9" s="125" t="s">
        <v>377</v>
      </c>
      <c r="B9" s="126"/>
      <c r="C9" s="127"/>
      <c r="D9" s="128" t="s">
        <v>374</v>
      </c>
      <c r="E9" s="129"/>
      <c r="F9" s="129"/>
      <c r="G9" s="129"/>
      <c r="H9" s="129"/>
      <c r="I9" s="129"/>
      <c r="J9" s="129"/>
      <c r="K9" s="130"/>
    </row>
    <row r="10" spans="1:11" s="131" customFormat="1" ht="12.75">
      <c r="A10" s="125" t="s">
        <v>379</v>
      </c>
      <c r="B10" s="126"/>
      <c r="C10" s="127"/>
      <c r="D10" s="132" t="s">
        <v>376</v>
      </c>
      <c r="E10" s="133"/>
      <c r="F10" s="133"/>
      <c r="G10" s="133"/>
      <c r="H10" s="133"/>
      <c r="I10" s="133"/>
      <c r="J10" s="133"/>
      <c r="K10" s="134"/>
    </row>
    <row r="11" spans="1:11" s="141" customFormat="1" ht="12.75" customHeight="1">
      <c r="A11" s="135" t="s">
        <v>268</v>
      </c>
      <c r="B11" s="136"/>
      <c r="C11" s="137"/>
      <c r="D11" s="138" t="s">
        <v>375</v>
      </c>
      <c r="E11" s="139"/>
      <c r="F11" s="139"/>
      <c r="G11" s="139"/>
      <c r="H11" s="139"/>
      <c r="I11" s="139"/>
      <c r="J11" s="139"/>
      <c r="K11" s="140"/>
    </row>
    <row r="12" spans="1:30" ht="41.25" customHeight="1">
      <c r="A12" s="115" t="s">
        <v>364</v>
      </c>
      <c r="B12" s="115"/>
      <c r="C12" s="117"/>
      <c r="D12" s="117"/>
      <c r="E12" s="117"/>
      <c r="F12" s="117"/>
      <c r="G12" s="117"/>
      <c r="H12" s="117"/>
      <c r="I12" s="117"/>
      <c r="J12" s="117"/>
      <c r="K12" s="117"/>
      <c r="AB12" s="2"/>
      <c r="AC12" s="2"/>
      <c r="AD12" s="2"/>
    </row>
    <row r="13" spans="1:30" s="15" customFormat="1" ht="23.25" customHeight="1">
      <c r="A13" s="114" t="s">
        <v>380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AB13" s="2"/>
      <c r="AC13" s="2"/>
      <c r="AD13" s="2"/>
    </row>
    <row r="14" spans="1:30" ht="21.75" customHeight="1">
      <c r="A14" s="75"/>
      <c r="B14" s="77"/>
      <c r="C14" s="75" t="s">
        <v>7</v>
      </c>
      <c r="D14" s="75"/>
      <c r="E14" s="75"/>
      <c r="F14" s="75"/>
      <c r="G14" s="76"/>
      <c r="H14" s="76"/>
      <c r="I14" s="75"/>
      <c r="J14" s="77"/>
      <c r="K14" s="75"/>
      <c r="AB14" s="2"/>
      <c r="AC14" s="2"/>
      <c r="AD14" s="2"/>
    </row>
    <row r="15" spans="1:30" s="2" customFormat="1" ht="12.75">
      <c r="A15" s="21" t="s">
        <v>8</v>
      </c>
      <c r="B15" s="52">
        <v>4607048956250</v>
      </c>
      <c r="C15" s="22" t="s">
        <v>314</v>
      </c>
      <c r="D15" s="26" t="s">
        <v>271</v>
      </c>
      <c r="E15" s="26" t="s">
        <v>9</v>
      </c>
      <c r="F15" s="26" t="s">
        <v>10</v>
      </c>
      <c r="G15" s="56">
        <v>380</v>
      </c>
      <c r="H15" s="98">
        <v>1</v>
      </c>
      <c r="I15" s="54">
        <v>0</v>
      </c>
      <c r="J15" s="54">
        <f>G15*I15</f>
        <v>0</v>
      </c>
      <c r="K15" s="38"/>
      <c r="AB15" s="1"/>
      <c r="AC15" s="1"/>
      <c r="AD15" s="1"/>
    </row>
    <row r="16" spans="1:30" s="2" customFormat="1" ht="12.75">
      <c r="A16" s="108" t="s">
        <v>386</v>
      </c>
      <c r="B16" s="52">
        <v>4607048956250</v>
      </c>
      <c r="C16" s="22" t="s">
        <v>382</v>
      </c>
      <c r="D16" s="26" t="s">
        <v>271</v>
      </c>
      <c r="E16" s="26" t="s">
        <v>9</v>
      </c>
      <c r="F16" s="26" t="s">
        <v>10</v>
      </c>
      <c r="G16" s="56">
        <v>660</v>
      </c>
      <c r="H16" s="98">
        <v>1</v>
      </c>
      <c r="I16" s="54">
        <v>0</v>
      </c>
      <c r="J16" s="54">
        <f>G16*I16</f>
        <v>0</v>
      </c>
      <c r="K16" s="38"/>
      <c r="AB16" s="1"/>
      <c r="AC16" s="1"/>
      <c r="AD16" s="1"/>
    </row>
    <row r="17" spans="1:11" s="2" customFormat="1" ht="12.75">
      <c r="A17" s="21" t="s">
        <v>11</v>
      </c>
      <c r="B17" s="52">
        <v>4607048956274</v>
      </c>
      <c r="C17" s="22" t="s">
        <v>381</v>
      </c>
      <c r="D17" s="26" t="s">
        <v>271</v>
      </c>
      <c r="E17" s="26" t="s">
        <v>12</v>
      </c>
      <c r="F17" s="26" t="s">
        <v>13</v>
      </c>
      <c r="G17" s="56">
        <v>190</v>
      </c>
      <c r="H17" s="98">
        <v>1</v>
      </c>
      <c r="I17" s="54">
        <v>0</v>
      </c>
      <c r="J17" s="54">
        <f>G17*I17</f>
        <v>0</v>
      </c>
      <c r="K17" s="38"/>
    </row>
    <row r="18" spans="1:30" ht="21.75" customHeight="1">
      <c r="A18" s="75"/>
      <c r="B18" s="77"/>
      <c r="C18" s="75" t="s">
        <v>14</v>
      </c>
      <c r="D18" s="77"/>
      <c r="E18" s="75"/>
      <c r="F18" s="75"/>
      <c r="G18" s="76"/>
      <c r="H18" s="76"/>
      <c r="I18" s="75"/>
      <c r="J18" s="77"/>
      <c r="K18" s="75"/>
      <c r="AB18" s="2"/>
      <c r="AC18" s="2"/>
      <c r="AD18" s="2"/>
    </row>
    <row r="19" spans="1:11" s="2" customFormat="1" ht="12.75">
      <c r="A19" s="21" t="s">
        <v>15</v>
      </c>
      <c r="B19" s="52">
        <v>4607048956298</v>
      </c>
      <c r="C19" s="41" t="s">
        <v>384</v>
      </c>
      <c r="D19" s="26" t="s">
        <v>271</v>
      </c>
      <c r="E19" s="26" t="s">
        <v>12</v>
      </c>
      <c r="F19" s="26" t="s">
        <v>16</v>
      </c>
      <c r="G19" s="56">
        <v>190</v>
      </c>
      <c r="H19" s="98">
        <v>1</v>
      </c>
      <c r="I19" s="54">
        <v>0</v>
      </c>
      <c r="J19" s="54">
        <f>G19*I19</f>
        <v>0</v>
      </c>
      <c r="K19" s="38"/>
    </row>
    <row r="20" spans="1:11" s="2" customFormat="1" ht="12.75">
      <c r="A20" s="21" t="s">
        <v>17</v>
      </c>
      <c r="B20" s="52">
        <v>4607048956304</v>
      </c>
      <c r="C20" s="41" t="s">
        <v>275</v>
      </c>
      <c r="D20" s="26" t="s">
        <v>271</v>
      </c>
      <c r="E20" s="26" t="s">
        <v>12</v>
      </c>
      <c r="F20" s="26" t="s">
        <v>16</v>
      </c>
      <c r="G20" s="56">
        <v>190</v>
      </c>
      <c r="H20" s="98">
        <v>1</v>
      </c>
      <c r="I20" s="54">
        <v>0</v>
      </c>
      <c r="J20" s="54">
        <f>G20*I20</f>
        <v>0</v>
      </c>
      <c r="K20" s="38"/>
    </row>
    <row r="21" spans="1:11" s="2" customFormat="1" ht="12.75">
      <c r="A21" s="21" t="s">
        <v>18</v>
      </c>
      <c r="B21" s="52">
        <v>4607048956311</v>
      </c>
      <c r="C21" s="41" t="s">
        <v>276</v>
      </c>
      <c r="D21" s="26" t="s">
        <v>271</v>
      </c>
      <c r="E21" s="26" t="s">
        <v>12</v>
      </c>
      <c r="F21" s="26" t="s">
        <v>19</v>
      </c>
      <c r="G21" s="56">
        <v>190</v>
      </c>
      <c r="H21" s="98">
        <v>1</v>
      </c>
      <c r="I21" s="54">
        <v>0</v>
      </c>
      <c r="J21" s="54">
        <f>G21*I21</f>
        <v>0</v>
      </c>
      <c r="K21" s="38"/>
    </row>
    <row r="22" spans="1:30" ht="21.75" customHeight="1">
      <c r="A22" s="75"/>
      <c r="B22" s="77"/>
      <c r="C22" s="75" t="s">
        <v>20</v>
      </c>
      <c r="D22" s="77"/>
      <c r="E22" s="75"/>
      <c r="F22" s="75"/>
      <c r="G22" s="76"/>
      <c r="H22" s="76"/>
      <c r="I22" s="75"/>
      <c r="J22" s="77"/>
      <c r="K22" s="75"/>
      <c r="AB22" s="2"/>
      <c r="AC22" s="2"/>
      <c r="AD22" s="2"/>
    </row>
    <row r="23" spans="1:11" s="2" customFormat="1" ht="12.75">
      <c r="A23" s="21" t="s">
        <v>21</v>
      </c>
      <c r="B23" s="52">
        <v>4607048956328</v>
      </c>
      <c r="C23" s="22" t="s">
        <v>277</v>
      </c>
      <c r="D23" s="26" t="s">
        <v>271</v>
      </c>
      <c r="E23" s="26" t="s">
        <v>22</v>
      </c>
      <c r="F23" s="26" t="s">
        <v>23</v>
      </c>
      <c r="G23" s="56">
        <v>890</v>
      </c>
      <c r="H23" s="98">
        <v>1</v>
      </c>
      <c r="I23" s="54">
        <v>0</v>
      </c>
      <c r="J23" s="54">
        <f>G23*I23</f>
        <v>0</v>
      </c>
      <c r="K23" s="38"/>
    </row>
    <row r="24" spans="1:11" s="2" customFormat="1" ht="12.75">
      <c r="A24" s="21" t="s">
        <v>346</v>
      </c>
      <c r="B24" s="52">
        <v>4607048957059</v>
      </c>
      <c r="C24" s="22" t="s">
        <v>367</v>
      </c>
      <c r="D24" s="26" t="s">
        <v>271</v>
      </c>
      <c r="E24" s="26" t="s">
        <v>22</v>
      </c>
      <c r="F24" s="26" t="s">
        <v>23</v>
      </c>
      <c r="G24" s="56">
        <v>1190</v>
      </c>
      <c r="H24" s="98">
        <v>1</v>
      </c>
      <c r="I24" s="54">
        <v>0</v>
      </c>
      <c r="J24" s="54">
        <f aca="true" t="shared" si="0" ref="J24:J30">G24*I24</f>
        <v>0</v>
      </c>
      <c r="K24" s="101"/>
    </row>
    <row r="25" spans="1:11" s="2" customFormat="1" ht="12.75">
      <c r="A25" s="42" t="s">
        <v>24</v>
      </c>
      <c r="B25" s="52">
        <v>4607048956335</v>
      </c>
      <c r="C25" s="22" t="s">
        <v>278</v>
      </c>
      <c r="D25" s="26" t="s">
        <v>271</v>
      </c>
      <c r="E25" s="26" t="s">
        <v>22</v>
      </c>
      <c r="F25" s="26" t="s">
        <v>25</v>
      </c>
      <c r="G25" s="56">
        <v>890</v>
      </c>
      <c r="H25" s="98">
        <v>1</v>
      </c>
      <c r="I25" s="54">
        <v>0</v>
      </c>
      <c r="J25" s="54">
        <f>G25*I25</f>
        <v>0</v>
      </c>
      <c r="K25" s="38"/>
    </row>
    <row r="26" spans="1:11" s="2" customFormat="1" ht="12.75">
      <c r="A26" s="42" t="s">
        <v>347</v>
      </c>
      <c r="B26" s="52">
        <v>4607048957066</v>
      </c>
      <c r="C26" s="22" t="s">
        <v>368</v>
      </c>
      <c r="D26" s="26" t="s">
        <v>271</v>
      </c>
      <c r="E26" s="26" t="s">
        <v>22</v>
      </c>
      <c r="F26" s="26" t="s">
        <v>25</v>
      </c>
      <c r="G26" s="56">
        <v>1190</v>
      </c>
      <c r="H26" s="98">
        <v>1</v>
      </c>
      <c r="I26" s="54">
        <v>0</v>
      </c>
      <c r="J26" s="54">
        <f t="shared" si="0"/>
        <v>0</v>
      </c>
      <c r="K26" s="101"/>
    </row>
    <row r="27" spans="1:11" s="2" customFormat="1" ht="12.75">
      <c r="A27" s="42" t="s">
        <v>26</v>
      </c>
      <c r="B27" s="52">
        <v>4607048956342</v>
      </c>
      <c r="C27" s="22" t="s">
        <v>279</v>
      </c>
      <c r="D27" s="26" t="s">
        <v>271</v>
      </c>
      <c r="E27" s="26" t="s">
        <v>9</v>
      </c>
      <c r="F27" s="26" t="s">
        <v>10</v>
      </c>
      <c r="G27" s="56">
        <v>380</v>
      </c>
      <c r="H27" s="98">
        <v>1</v>
      </c>
      <c r="I27" s="54">
        <v>0</v>
      </c>
      <c r="J27" s="54">
        <f>G27*I27</f>
        <v>0</v>
      </c>
      <c r="K27" s="38"/>
    </row>
    <row r="28" spans="1:11" s="2" customFormat="1" ht="12.75">
      <c r="A28" s="42" t="s">
        <v>348</v>
      </c>
      <c r="B28" s="52">
        <v>4607048957073</v>
      </c>
      <c r="C28" s="22" t="s">
        <v>369</v>
      </c>
      <c r="D28" s="26" t="s">
        <v>271</v>
      </c>
      <c r="E28" s="26" t="s">
        <v>9</v>
      </c>
      <c r="F28" s="26" t="s">
        <v>10</v>
      </c>
      <c r="G28" s="56">
        <v>660</v>
      </c>
      <c r="H28" s="98">
        <v>1</v>
      </c>
      <c r="I28" s="54">
        <v>0</v>
      </c>
      <c r="J28" s="54">
        <f t="shared" si="0"/>
        <v>0</v>
      </c>
      <c r="K28" s="101"/>
    </row>
    <row r="29" spans="1:11" s="2" customFormat="1" ht="12.75">
      <c r="A29" s="21" t="s">
        <v>27</v>
      </c>
      <c r="B29" s="52">
        <v>4607048956366</v>
      </c>
      <c r="C29" s="41" t="s">
        <v>280</v>
      </c>
      <c r="D29" s="26" t="s">
        <v>271</v>
      </c>
      <c r="E29" s="26" t="s">
        <v>12</v>
      </c>
      <c r="F29" s="26" t="s">
        <v>13</v>
      </c>
      <c r="G29" s="56">
        <v>190</v>
      </c>
      <c r="H29" s="98">
        <v>1</v>
      </c>
      <c r="I29" s="54">
        <v>0</v>
      </c>
      <c r="J29" s="54">
        <f>G29*I29</f>
        <v>0</v>
      </c>
      <c r="K29" s="38"/>
    </row>
    <row r="30" spans="1:11" s="2" customFormat="1" ht="12.75">
      <c r="A30" s="42" t="s">
        <v>29</v>
      </c>
      <c r="B30" s="52">
        <v>4607048956380</v>
      </c>
      <c r="C30" s="22" t="s">
        <v>281</v>
      </c>
      <c r="D30" s="26" t="s">
        <v>271</v>
      </c>
      <c r="E30" s="26" t="s">
        <v>12</v>
      </c>
      <c r="F30" s="26" t="s">
        <v>13</v>
      </c>
      <c r="G30" s="56">
        <v>190</v>
      </c>
      <c r="H30" s="98">
        <v>1</v>
      </c>
      <c r="I30" s="54">
        <v>0</v>
      </c>
      <c r="J30" s="54">
        <f t="shared" si="0"/>
        <v>0</v>
      </c>
      <c r="K30" s="38"/>
    </row>
    <row r="31" spans="1:11" s="2" customFormat="1" ht="12.75">
      <c r="A31" s="42" t="s">
        <v>30</v>
      </c>
      <c r="B31" s="52">
        <v>4607048956403</v>
      </c>
      <c r="C31" s="22" t="s">
        <v>282</v>
      </c>
      <c r="D31" s="26" t="s">
        <v>271</v>
      </c>
      <c r="E31" s="26" t="s">
        <v>12</v>
      </c>
      <c r="F31" s="26" t="s">
        <v>13</v>
      </c>
      <c r="G31" s="56">
        <v>190</v>
      </c>
      <c r="H31" s="98">
        <v>1</v>
      </c>
      <c r="I31" s="54">
        <v>0</v>
      </c>
      <c r="J31" s="54">
        <f>G31*I31</f>
        <v>0</v>
      </c>
      <c r="K31" s="38"/>
    </row>
    <row r="32" spans="1:11" s="2" customFormat="1" ht="12.75">
      <c r="A32" s="42" t="s">
        <v>31</v>
      </c>
      <c r="B32" s="52">
        <v>4607048956427</v>
      </c>
      <c r="C32" s="22" t="s">
        <v>283</v>
      </c>
      <c r="D32" s="26" t="s">
        <v>271</v>
      </c>
      <c r="E32" s="26" t="s">
        <v>12</v>
      </c>
      <c r="F32" s="26" t="s">
        <v>13</v>
      </c>
      <c r="G32" s="56">
        <v>190</v>
      </c>
      <c r="H32" s="98">
        <v>1</v>
      </c>
      <c r="I32" s="54">
        <v>0</v>
      </c>
      <c r="J32" s="54">
        <f>G32*I32</f>
        <v>0</v>
      </c>
      <c r="K32" s="38"/>
    </row>
    <row r="33" spans="1:11" s="2" customFormat="1" ht="12.75">
      <c r="A33" s="42" t="s">
        <v>32</v>
      </c>
      <c r="B33" s="52">
        <v>4607048956441</v>
      </c>
      <c r="C33" s="22" t="s">
        <v>284</v>
      </c>
      <c r="D33" s="26" t="s">
        <v>271</v>
      </c>
      <c r="E33" s="26" t="s">
        <v>12</v>
      </c>
      <c r="F33" s="26" t="s">
        <v>33</v>
      </c>
      <c r="G33" s="56">
        <v>190</v>
      </c>
      <c r="H33" s="98">
        <v>1</v>
      </c>
      <c r="I33" s="54">
        <v>0</v>
      </c>
      <c r="J33" s="54">
        <f>G33*I33</f>
        <v>0</v>
      </c>
      <c r="K33" s="38"/>
    </row>
    <row r="34" spans="1:11" s="2" customFormat="1" ht="12.75">
      <c r="A34" s="42" t="s">
        <v>34</v>
      </c>
      <c r="B34" s="52">
        <v>4607048956458</v>
      </c>
      <c r="C34" s="22" t="s">
        <v>274</v>
      </c>
      <c r="D34" s="26" t="s">
        <v>271</v>
      </c>
      <c r="E34" s="26" t="s">
        <v>12</v>
      </c>
      <c r="F34" s="26" t="s">
        <v>33</v>
      </c>
      <c r="G34" s="56">
        <v>190</v>
      </c>
      <c r="H34" s="98">
        <v>1</v>
      </c>
      <c r="I34" s="54">
        <v>0</v>
      </c>
      <c r="J34" s="54">
        <f>G34*I34</f>
        <v>0</v>
      </c>
      <c r="K34" s="101"/>
    </row>
    <row r="35" spans="1:11" ht="21.75" customHeight="1">
      <c r="A35" s="75"/>
      <c r="B35" s="77"/>
      <c r="C35" s="75" t="s">
        <v>35</v>
      </c>
      <c r="D35" s="77"/>
      <c r="E35" s="75"/>
      <c r="F35" s="75"/>
      <c r="G35" s="76"/>
      <c r="H35" s="76"/>
      <c r="I35" s="75"/>
      <c r="J35" s="77"/>
      <c r="K35" s="75"/>
    </row>
    <row r="36" spans="1:11" s="2" customFormat="1" ht="12.75">
      <c r="A36" s="42" t="s">
        <v>36</v>
      </c>
      <c r="B36" s="52">
        <v>4607048956465</v>
      </c>
      <c r="C36" s="22" t="s">
        <v>285</v>
      </c>
      <c r="D36" s="26" t="s">
        <v>271</v>
      </c>
      <c r="E36" s="26" t="s">
        <v>9</v>
      </c>
      <c r="F36" s="43" t="s">
        <v>37</v>
      </c>
      <c r="G36" s="56">
        <v>380</v>
      </c>
      <c r="H36" s="98">
        <v>1</v>
      </c>
      <c r="I36" s="54">
        <v>0</v>
      </c>
      <c r="J36" s="54">
        <f>G36*I36</f>
        <v>0</v>
      </c>
      <c r="K36" s="38"/>
    </row>
    <row r="37" spans="1:11" ht="21.75" customHeight="1">
      <c r="A37" s="75"/>
      <c r="B37" s="77"/>
      <c r="C37" s="75" t="s">
        <v>38</v>
      </c>
      <c r="D37" s="77"/>
      <c r="E37" s="75"/>
      <c r="F37" s="75"/>
      <c r="G37" s="76"/>
      <c r="H37" s="76"/>
      <c r="I37" s="75"/>
      <c r="J37" s="77"/>
      <c r="K37" s="75"/>
    </row>
    <row r="38" spans="1:11" s="2" customFormat="1" ht="12.75">
      <c r="A38" s="42" t="s">
        <v>39</v>
      </c>
      <c r="B38" s="52">
        <v>4607048956472</v>
      </c>
      <c r="C38" s="22" t="s">
        <v>286</v>
      </c>
      <c r="D38" s="26" t="s">
        <v>271</v>
      </c>
      <c r="E38" s="26" t="s">
        <v>22</v>
      </c>
      <c r="F38" s="26" t="s">
        <v>40</v>
      </c>
      <c r="G38" s="56">
        <v>890</v>
      </c>
      <c r="H38" s="98">
        <v>1</v>
      </c>
      <c r="I38" s="54">
        <v>0</v>
      </c>
      <c r="J38" s="54">
        <f aca="true" t="shared" si="1" ref="J38:J50">G38*I38</f>
        <v>0</v>
      </c>
      <c r="K38" s="38"/>
    </row>
    <row r="39" spans="1:11" s="2" customFormat="1" ht="12.75">
      <c r="A39" s="42" t="s">
        <v>41</v>
      </c>
      <c r="B39" s="52">
        <v>4607048956489</v>
      </c>
      <c r="C39" s="22" t="s">
        <v>287</v>
      </c>
      <c r="D39" s="26" t="s">
        <v>271</v>
      </c>
      <c r="E39" s="26" t="s">
        <v>22</v>
      </c>
      <c r="F39" s="26" t="s">
        <v>40</v>
      </c>
      <c r="G39" s="56">
        <v>890</v>
      </c>
      <c r="H39" s="98">
        <v>1</v>
      </c>
      <c r="I39" s="54">
        <v>0</v>
      </c>
      <c r="J39" s="54">
        <f t="shared" si="1"/>
        <v>0</v>
      </c>
      <c r="K39" s="38"/>
    </row>
    <row r="40" spans="1:11" s="2" customFormat="1" ht="12.75">
      <c r="A40" s="42" t="s">
        <v>349</v>
      </c>
      <c r="B40" s="52">
        <v>4607048957127</v>
      </c>
      <c r="C40" s="22" t="s">
        <v>370</v>
      </c>
      <c r="D40" s="26" t="s">
        <v>271</v>
      </c>
      <c r="E40" s="26" t="s">
        <v>22</v>
      </c>
      <c r="F40" s="26" t="s">
        <v>40</v>
      </c>
      <c r="G40" s="56">
        <v>1190</v>
      </c>
      <c r="H40" s="98">
        <v>1</v>
      </c>
      <c r="I40" s="54">
        <v>0</v>
      </c>
      <c r="J40" s="54">
        <f t="shared" si="1"/>
        <v>0</v>
      </c>
      <c r="K40" s="101"/>
    </row>
    <row r="41" spans="1:11" s="2" customFormat="1" ht="12.75">
      <c r="A41" s="42" t="s">
        <v>42</v>
      </c>
      <c r="B41" s="52">
        <v>4607048956496</v>
      </c>
      <c r="C41" s="22" t="s">
        <v>288</v>
      </c>
      <c r="D41" s="26" t="s">
        <v>271</v>
      </c>
      <c r="E41" s="26" t="s">
        <v>9</v>
      </c>
      <c r="F41" s="26" t="s">
        <v>10</v>
      </c>
      <c r="G41" s="56">
        <v>380</v>
      </c>
      <c r="H41" s="98">
        <v>1</v>
      </c>
      <c r="I41" s="54">
        <v>0</v>
      </c>
      <c r="J41" s="54">
        <f t="shared" si="1"/>
        <v>0</v>
      </c>
      <c r="K41" s="38"/>
    </row>
    <row r="42" spans="1:11" s="2" customFormat="1" ht="12.75">
      <c r="A42" s="42" t="s">
        <v>350</v>
      </c>
      <c r="B42" s="52">
        <v>4607048957134</v>
      </c>
      <c r="C42" s="22" t="s">
        <v>371</v>
      </c>
      <c r="D42" s="26" t="s">
        <v>271</v>
      </c>
      <c r="E42" s="26" t="s">
        <v>9</v>
      </c>
      <c r="F42" s="26" t="s">
        <v>10</v>
      </c>
      <c r="G42" s="56">
        <v>660</v>
      </c>
      <c r="H42" s="98">
        <v>1</v>
      </c>
      <c r="I42" s="54">
        <v>0</v>
      </c>
      <c r="J42" s="54">
        <f t="shared" si="1"/>
        <v>0</v>
      </c>
      <c r="K42" s="101"/>
    </row>
    <row r="43" spans="1:11" s="2" customFormat="1" ht="12.75">
      <c r="A43" s="42" t="s">
        <v>43</v>
      </c>
      <c r="B43" s="52">
        <v>4607048956519</v>
      </c>
      <c r="C43" s="22" t="s">
        <v>289</v>
      </c>
      <c r="D43" s="44" t="s">
        <v>271</v>
      </c>
      <c r="E43" s="44" t="s">
        <v>12</v>
      </c>
      <c r="F43" s="44" t="s">
        <v>28</v>
      </c>
      <c r="G43" s="57">
        <v>190</v>
      </c>
      <c r="H43" s="98">
        <v>1</v>
      </c>
      <c r="I43" s="54">
        <v>0</v>
      </c>
      <c r="J43" s="54">
        <f t="shared" si="1"/>
        <v>0</v>
      </c>
      <c r="K43" s="38"/>
    </row>
    <row r="44" spans="1:11" s="2" customFormat="1" ht="12.75">
      <c r="A44" s="42" t="s">
        <v>44</v>
      </c>
      <c r="B44" s="52">
        <v>4607048956533</v>
      </c>
      <c r="C44" s="22" t="s">
        <v>290</v>
      </c>
      <c r="D44" s="44" t="s">
        <v>271</v>
      </c>
      <c r="E44" s="44" t="s">
        <v>22</v>
      </c>
      <c r="F44" s="44" t="s">
        <v>25</v>
      </c>
      <c r="G44" s="57">
        <v>890</v>
      </c>
      <c r="H44" s="98">
        <v>1</v>
      </c>
      <c r="I44" s="54">
        <v>0</v>
      </c>
      <c r="J44" s="54">
        <f t="shared" si="1"/>
        <v>0</v>
      </c>
      <c r="K44" s="38"/>
    </row>
    <row r="45" spans="1:11" s="2" customFormat="1" ht="12.75">
      <c r="A45" s="42" t="s">
        <v>351</v>
      </c>
      <c r="B45" s="52">
        <v>4607048957158</v>
      </c>
      <c r="C45" s="22" t="s">
        <v>372</v>
      </c>
      <c r="D45" s="44" t="s">
        <v>271</v>
      </c>
      <c r="E45" s="44" t="s">
        <v>22</v>
      </c>
      <c r="F45" s="44" t="s">
        <v>25</v>
      </c>
      <c r="G45" s="56">
        <v>1190</v>
      </c>
      <c r="H45" s="98">
        <v>1</v>
      </c>
      <c r="I45" s="54">
        <v>0</v>
      </c>
      <c r="J45" s="54">
        <f t="shared" si="1"/>
        <v>0</v>
      </c>
      <c r="K45" s="101"/>
    </row>
    <row r="46" spans="1:11" s="2" customFormat="1" ht="12.75">
      <c r="A46" s="42" t="s">
        <v>45</v>
      </c>
      <c r="B46" s="52">
        <v>4607048956540</v>
      </c>
      <c r="C46" s="22" t="s">
        <v>291</v>
      </c>
      <c r="D46" s="44" t="s">
        <v>271</v>
      </c>
      <c r="E46" s="44" t="s">
        <v>9</v>
      </c>
      <c r="F46" s="44" t="s">
        <v>10</v>
      </c>
      <c r="G46" s="57">
        <v>380</v>
      </c>
      <c r="H46" s="98">
        <v>1</v>
      </c>
      <c r="I46" s="54">
        <v>0</v>
      </c>
      <c r="J46" s="54">
        <f t="shared" si="1"/>
        <v>0</v>
      </c>
      <c r="K46" s="38"/>
    </row>
    <row r="47" spans="1:11" s="2" customFormat="1" ht="12.75">
      <c r="A47" s="42" t="s">
        <v>352</v>
      </c>
      <c r="B47" s="52">
        <v>4607048957165</v>
      </c>
      <c r="C47" s="22" t="s">
        <v>373</v>
      </c>
      <c r="D47" s="44" t="s">
        <v>271</v>
      </c>
      <c r="E47" s="44" t="s">
        <v>9</v>
      </c>
      <c r="F47" s="44" t="s">
        <v>10</v>
      </c>
      <c r="G47" s="56">
        <v>660</v>
      </c>
      <c r="H47" s="98">
        <v>1</v>
      </c>
      <c r="I47" s="54">
        <v>0</v>
      </c>
      <c r="J47" s="54">
        <f t="shared" si="1"/>
        <v>0</v>
      </c>
      <c r="K47" s="101"/>
    </row>
    <row r="48" spans="1:11" s="2" customFormat="1" ht="12.75">
      <c r="A48" s="42" t="s">
        <v>46</v>
      </c>
      <c r="B48" s="52">
        <v>4607048956588</v>
      </c>
      <c r="C48" s="22" t="s">
        <v>292</v>
      </c>
      <c r="D48" s="44" t="s">
        <v>271</v>
      </c>
      <c r="E48" s="44" t="s">
        <v>12</v>
      </c>
      <c r="F48" s="44" t="s">
        <v>28</v>
      </c>
      <c r="G48" s="57">
        <v>190</v>
      </c>
      <c r="H48" s="98">
        <v>1</v>
      </c>
      <c r="I48" s="54">
        <v>0</v>
      </c>
      <c r="J48" s="54">
        <f t="shared" si="1"/>
        <v>0</v>
      </c>
      <c r="K48" s="38"/>
    </row>
    <row r="49" spans="1:11" s="2" customFormat="1" ht="12.75">
      <c r="A49" s="109" t="s">
        <v>387</v>
      </c>
      <c r="B49" s="52">
        <v>4607048954249</v>
      </c>
      <c r="C49" s="22" t="s">
        <v>293</v>
      </c>
      <c r="D49" s="44" t="s">
        <v>271</v>
      </c>
      <c r="E49" s="44" t="s">
        <v>47</v>
      </c>
      <c r="F49" s="44" t="s">
        <v>48</v>
      </c>
      <c r="G49" s="57">
        <v>140</v>
      </c>
      <c r="H49" s="98">
        <v>1</v>
      </c>
      <c r="I49" s="54">
        <v>0</v>
      </c>
      <c r="J49" s="54">
        <f t="shared" si="1"/>
        <v>0</v>
      </c>
      <c r="K49" s="38"/>
    </row>
    <row r="50" spans="1:11" s="2" customFormat="1" ht="12.75">
      <c r="A50" s="42" t="s">
        <v>49</v>
      </c>
      <c r="B50" s="52">
        <v>4607048956601</v>
      </c>
      <c r="C50" s="22" t="s">
        <v>294</v>
      </c>
      <c r="D50" s="26" t="s">
        <v>271</v>
      </c>
      <c r="E50" s="26" t="s">
        <v>12</v>
      </c>
      <c r="F50" s="26" t="s">
        <v>28</v>
      </c>
      <c r="G50" s="56">
        <v>190</v>
      </c>
      <c r="H50" s="98">
        <v>1</v>
      </c>
      <c r="I50" s="54">
        <v>0</v>
      </c>
      <c r="J50" s="54">
        <f t="shared" si="1"/>
        <v>0</v>
      </c>
      <c r="K50" s="38"/>
    </row>
    <row r="51" spans="1:11" ht="19.5">
      <c r="A51" s="75"/>
      <c r="B51" s="77"/>
      <c r="C51" s="75" t="s">
        <v>50</v>
      </c>
      <c r="D51" s="77"/>
      <c r="E51" s="75"/>
      <c r="F51" s="75"/>
      <c r="G51" s="76"/>
      <c r="H51" s="76"/>
      <c r="I51" s="75"/>
      <c r="J51" s="77"/>
      <c r="K51" s="75"/>
    </row>
    <row r="52" spans="1:11" ht="21" customHeight="1">
      <c r="A52" s="78"/>
      <c r="B52" s="79"/>
      <c r="C52" s="78" t="s">
        <v>51</v>
      </c>
      <c r="D52" s="79"/>
      <c r="E52" s="78"/>
      <c r="F52" s="78"/>
      <c r="G52" s="80"/>
      <c r="H52" s="80"/>
      <c r="I52" s="78"/>
      <c r="J52" s="79"/>
      <c r="K52" s="78"/>
    </row>
    <row r="53" spans="1:11" s="2" customFormat="1" ht="12.75">
      <c r="A53" s="21" t="s">
        <v>52</v>
      </c>
      <c r="B53" s="52">
        <v>4607048956625</v>
      </c>
      <c r="C53" s="22" t="s">
        <v>295</v>
      </c>
      <c r="D53" s="26" t="s">
        <v>271</v>
      </c>
      <c r="E53" s="26" t="s">
        <v>22</v>
      </c>
      <c r="F53" s="26" t="s">
        <v>53</v>
      </c>
      <c r="G53" s="56">
        <v>890</v>
      </c>
      <c r="H53" s="98">
        <v>1</v>
      </c>
      <c r="I53" s="54">
        <v>0</v>
      </c>
      <c r="J53" s="54">
        <f>G53*I53</f>
        <v>0</v>
      </c>
      <c r="K53" s="38"/>
    </row>
    <row r="54" spans="1:11" s="2" customFormat="1" ht="12.75">
      <c r="A54" s="21" t="s">
        <v>54</v>
      </c>
      <c r="B54" s="52">
        <v>4607048956632</v>
      </c>
      <c r="C54" s="22" t="s">
        <v>296</v>
      </c>
      <c r="D54" s="26" t="s">
        <v>271</v>
      </c>
      <c r="E54" s="26" t="s">
        <v>9</v>
      </c>
      <c r="F54" s="43" t="s">
        <v>55</v>
      </c>
      <c r="G54" s="56">
        <v>380</v>
      </c>
      <c r="H54" s="98">
        <v>1</v>
      </c>
      <c r="I54" s="54">
        <v>0</v>
      </c>
      <c r="J54" s="54">
        <f>G54*I54</f>
        <v>0</v>
      </c>
      <c r="K54" s="38"/>
    </row>
    <row r="55" spans="1:11" s="2" customFormat="1" ht="12.75">
      <c r="A55" s="21" t="s">
        <v>56</v>
      </c>
      <c r="B55" s="52">
        <v>4607048956656</v>
      </c>
      <c r="C55" s="22" t="s">
        <v>297</v>
      </c>
      <c r="D55" s="26" t="s">
        <v>271</v>
      </c>
      <c r="E55" s="26" t="s">
        <v>22</v>
      </c>
      <c r="F55" s="43" t="s">
        <v>57</v>
      </c>
      <c r="G55" s="56">
        <v>890</v>
      </c>
      <c r="H55" s="98">
        <v>1</v>
      </c>
      <c r="I55" s="54">
        <v>0</v>
      </c>
      <c r="J55" s="54">
        <f>G55*I55</f>
        <v>0</v>
      </c>
      <c r="K55" s="38"/>
    </row>
    <row r="56" spans="1:11" s="2" customFormat="1" ht="12.75">
      <c r="A56" s="21" t="s">
        <v>59</v>
      </c>
      <c r="B56" s="52">
        <v>4607048956663</v>
      </c>
      <c r="C56" s="22" t="s">
        <v>298</v>
      </c>
      <c r="D56" s="26" t="s">
        <v>271</v>
      </c>
      <c r="E56" s="26" t="s">
        <v>9</v>
      </c>
      <c r="F56" s="43" t="s">
        <v>37</v>
      </c>
      <c r="G56" s="56">
        <v>380</v>
      </c>
      <c r="H56" s="98">
        <v>1</v>
      </c>
      <c r="I56" s="54">
        <v>0</v>
      </c>
      <c r="J56" s="54">
        <f>G56*I56</f>
        <v>0</v>
      </c>
      <c r="K56" s="38"/>
    </row>
    <row r="57" spans="1:11" ht="20.25" customHeight="1">
      <c r="A57" s="78"/>
      <c r="B57" s="79"/>
      <c r="C57" s="78" t="s">
        <v>60</v>
      </c>
      <c r="D57" s="79"/>
      <c r="E57" s="78"/>
      <c r="F57" s="78"/>
      <c r="G57" s="80"/>
      <c r="H57" s="80"/>
      <c r="I57" s="78"/>
      <c r="J57" s="79"/>
      <c r="K57" s="78"/>
    </row>
    <row r="58" spans="1:11" s="2" customFormat="1" ht="12.75">
      <c r="A58" s="21" t="s">
        <v>61</v>
      </c>
      <c r="B58" s="52">
        <v>4607048956687</v>
      </c>
      <c r="C58" s="22" t="s">
        <v>299</v>
      </c>
      <c r="D58" s="26" t="s">
        <v>271</v>
      </c>
      <c r="E58" s="26" t="s">
        <v>9</v>
      </c>
      <c r="F58" s="26" t="s">
        <v>62</v>
      </c>
      <c r="G58" s="56">
        <v>480</v>
      </c>
      <c r="H58" s="98">
        <v>1</v>
      </c>
      <c r="I58" s="54">
        <v>0</v>
      </c>
      <c r="J58" s="54">
        <f aca="true" t="shared" si="2" ref="J58:J65">G58*I58</f>
        <v>0</v>
      </c>
      <c r="K58" s="38"/>
    </row>
    <row r="59" spans="1:11" s="2" customFormat="1" ht="12.75">
      <c r="A59" s="21" t="s">
        <v>63</v>
      </c>
      <c r="B59" s="52">
        <v>4607048956694</v>
      </c>
      <c r="C59" s="22" t="s">
        <v>300</v>
      </c>
      <c r="D59" s="26" t="s">
        <v>271</v>
      </c>
      <c r="E59" s="26" t="s">
        <v>9</v>
      </c>
      <c r="F59" s="26" t="s">
        <v>64</v>
      </c>
      <c r="G59" s="56">
        <v>480</v>
      </c>
      <c r="H59" s="98">
        <v>1</v>
      </c>
      <c r="I59" s="54">
        <v>0</v>
      </c>
      <c r="J59" s="54">
        <f t="shared" si="2"/>
        <v>0</v>
      </c>
      <c r="K59" s="38"/>
    </row>
    <row r="60" spans="1:11" s="2" customFormat="1" ht="12.75">
      <c r="A60" s="21" t="s">
        <v>65</v>
      </c>
      <c r="B60" s="52">
        <v>4607048956700</v>
      </c>
      <c r="C60" s="22" t="s">
        <v>301</v>
      </c>
      <c r="D60" s="26" t="s">
        <v>271</v>
      </c>
      <c r="E60" s="26" t="s">
        <v>9</v>
      </c>
      <c r="F60" s="26" t="s">
        <v>64</v>
      </c>
      <c r="G60" s="56">
        <v>480</v>
      </c>
      <c r="H60" s="98">
        <v>1</v>
      </c>
      <c r="I60" s="54">
        <v>0</v>
      </c>
      <c r="J60" s="54">
        <f t="shared" si="2"/>
        <v>0</v>
      </c>
      <c r="K60" s="38"/>
    </row>
    <row r="61" spans="1:11" s="2" customFormat="1" ht="12.75">
      <c r="A61" s="46" t="s">
        <v>66</v>
      </c>
      <c r="B61" s="24">
        <v>4607048952597</v>
      </c>
      <c r="C61" s="46" t="s">
        <v>302</v>
      </c>
      <c r="D61" s="26" t="s">
        <v>271</v>
      </c>
      <c r="E61" s="26" t="s">
        <v>22</v>
      </c>
      <c r="F61" s="26" t="s">
        <v>67</v>
      </c>
      <c r="G61" s="56">
        <v>390</v>
      </c>
      <c r="H61" s="98">
        <v>1</v>
      </c>
      <c r="I61" s="54">
        <v>0</v>
      </c>
      <c r="J61" s="54">
        <f t="shared" si="2"/>
        <v>0</v>
      </c>
      <c r="K61" s="38"/>
    </row>
    <row r="62" spans="1:11" s="2" customFormat="1" ht="12.75">
      <c r="A62" s="21" t="s">
        <v>68</v>
      </c>
      <c r="B62" s="45">
        <v>4607048956717</v>
      </c>
      <c r="C62" s="22" t="s">
        <v>303</v>
      </c>
      <c r="D62" s="44" t="s">
        <v>271</v>
      </c>
      <c r="E62" s="44" t="s">
        <v>9</v>
      </c>
      <c r="F62" s="44" t="s">
        <v>69</v>
      </c>
      <c r="G62" s="57">
        <v>480</v>
      </c>
      <c r="H62" s="98">
        <v>1</v>
      </c>
      <c r="I62" s="54">
        <v>0</v>
      </c>
      <c r="J62" s="54">
        <f t="shared" si="2"/>
        <v>0</v>
      </c>
      <c r="K62" s="38"/>
    </row>
    <row r="63" spans="1:11" s="2" customFormat="1" ht="12.75">
      <c r="A63" s="21" t="s">
        <v>70</v>
      </c>
      <c r="B63" s="24">
        <v>4607048956724</v>
      </c>
      <c r="C63" s="22" t="s">
        <v>304</v>
      </c>
      <c r="D63" s="26" t="s">
        <v>271</v>
      </c>
      <c r="E63" s="26" t="s">
        <v>9</v>
      </c>
      <c r="F63" s="26" t="s">
        <v>71</v>
      </c>
      <c r="G63" s="56">
        <v>480</v>
      </c>
      <c r="H63" s="98">
        <v>1</v>
      </c>
      <c r="I63" s="54">
        <v>0</v>
      </c>
      <c r="J63" s="54">
        <f t="shared" si="2"/>
        <v>0</v>
      </c>
      <c r="K63" s="38"/>
    </row>
    <row r="64" spans="1:11" s="2" customFormat="1" ht="12.75">
      <c r="A64" s="42" t="s">
        <v>73</v>
      </c>
      <c r="B64" s="48" t="s">
        <v>75</v>
      </c>
      <c r="C64" s="42" t="s">
        <v>305</v>
      </c>
      <c r="D64" s="26" t="s">
        <v>271</v>
      </c>
      <c r="E64" s="26" t="s">
        <v>22</v>
      </c>
      <c r="F64" s="47" t="s">
        <v>74</v>
      </c>
      <c r="G64" s="56">
        <v>390</v>
      </c>
      <c r="H64" s="98">
        <v>1</v>
      </c>
      <c r="I64" s="54">
        <v>0</v>
      </c>
      <c r="J64" s="54">
        <f t="shared" si="2"/>
        <v>0</v>
      </c>
      <c r="K64" s="38"/>
    </row>
    <row r="65" spans="1:11" s="2" customFormat="1" ht="12.75">
      <c r="A65" s="42" t="s">
        <v>76</v>
      </c>
      <c r="B65" s="48" t="s">
        <v>77</v>
      </c>
      <c r="C65" s="42" t="s">
        <v>306</v>
      </c>
      <c r="D65" s="26" t="s">
        <v>271</v>
      </c>
      <c r="E65" s="26" t="s">
        <v>22</v>
      </c>
      <c r="F65" s="47" t="s">
        <v>72</v>
      </c>
      <c r="G65" s="56">
        <v>390</v>
      </c>
      <c r="H65" s="98">
        <v>1</v>
      </c>
      <c r="I65" s="54">
        <v>0</v>
      </c>
      <c r="J65" s="54">
        <f t="shared" si="2"/>
        <v>0</v>
      </c>
      <c r="K65" s="38"/>
    </row>
    <row r="66" spans="1:11" ht="24.75" customHeight="1">
      <c r="A66" s="78"/>
      <c r="B66" s="79"/>
      <c r="C66" s="78" t="s">
        <v>78</v>
      </c>
      <c r="D66" s="79"/>
      <c r="E66" s="78"/>
      <c r="F66" s="78"/>
      <c r="G66" s="80"/>
      <c r="H66" s="80"/>
      <c r="I66" s="78"/>
      <c r="J66" s="79"/>
      <c r="K66" s="78"/>
    </row>
    <row r="67" spans="1:11" s="2" customFormat="1" ht="12.75">
      <c r="A67" s="21" t="s">
        <v>79</v>
      </c>
      <c r="B67" s="52">
        <v>4607048956731</v>
      </c>
      <c r="C67" s="22" t="s">
        <v>307</v>
      </c>
      <c r="D67" s="26" t="s">
        <v>271</v>
      </c>
      <c r="E67" s="26" t="s">
        <v>9</v>
      </c>
      <c r="F67" s="26" t="s">
        <v>80</v>
      </c>
      <c r="G67" s="56">
        <v>480</v>
      </c>
      <c r="H67" s="98">
        <v>1</v>
      </c>
      <c r="I67" s="54">
        <v>0</v>
      </c>
      <c r="J67" s="54">
        <f>G67*I67</f>
        <v>0</v>
      </c>
      <c r="K67" s="38"/>
    </row>
    <row r="68" spans="1:11" s="2" customFormat="1" ht="12.75">
      <c r="A68" s="21" t="s">
        <v>81</v>
      </c>
      <c r="B68" s="52">
        <v>4607048956748</v>
      </c>
      <c r="C68" s="22" t="s">
        <v>308</v>
      </c>
      <c r="D68" s="26" t="s">
        <v>271</v>
      </c>
      <c r="E68" s="26" t="s">
        <v>9</v>
      </c>
      <c r="F68" s="26" t="s">
        <v>82</v>
      </c>
      <c r="G68" s="56">
        <v>480</v>
      </c>
      <c r="H68" s="98">
        <v>1</v>
      </c>
      <c r="I68" s="54">
        <v>0</v>
      </c>
      <c r="J68" s="54">
        <f>G68*I68</f>
        <v>0</v>
      </c>
      <c r="K68" s="38"/>
    </row>
    <row r="69" spans="1:11" s="2" customFormat="1" ht="12.75">
      <c r="A69" s="21" t="s">
        <v>83</v>
      </c>
      <c r="B69" s="52">
        <v>4607048956755</v>
      </c>
      <c r="C69" s="22" t="s">
        <v>309</v>
      </c>
      <c r="D69" s="26" t="s">
        <v>271</v>
      </c>
      <c r="E69" s="26" t="s">
        <v>9</v>
      </c>
      <c r="F69" s="26" t="s">
        <v>84</v>
      </c>
      <c r="G69" s="56">
        <v>480</v>
      </c>
      <c r="H69" s="98">
        <v>1</v>
      </c>
      <c r="I69" s="54">
        <v>0</v>
      </c>
      <c r="J69" s="54">
        <f>G69*I69</f>
        <v>0</v>
      </c>
      <c r="K69" s="38"/>
    </row>
    <row r="70" spans="1:11" ht="23.25" customHeight="1">
      <c r="A70" s="78"/>
      <c r="B70" s="79"/>
      <c r="C70" s="78" t="s">
        <v>85</v>
      </c>
      <c r="D70" s="79"/>
      <c r="E70" s="78"/>
      <c r="F70" s="78"/>
      <c r="G70" s="80"/>
      <c r="H70" s="80"/>
      <c r="I70" s="78"/>
      <c r="J70" s="79"/>
      <c r="K70" s="78"/>
    </row>
    <row r="71" spans="1:11" s="2" customFormat="1" ht="12.75">
      <c r="A71" s="21" t="s">
        <v>86</v>
      </c>
      <c r="B71" s="52">
        <v>4607048956762</v>
      </c>
      <c r="C71" s="22" t="s">
        <v>310</v>
      </c>
      <c r="D71" s="26" t="s">
        <v>271</v>
      </c>
      <c r="E71" s="26" t="s">
        <v>9</v>
      </c>
      <c r="F71" s="26" t="s">
        <v>87</v>
      </c>
      <c r="G71" s="56">
        <v>480</v>
      </c>
      <c r="H71" s="98">
        <v>1</v>
      </c>
      <c r="I71" s="54">
        <v>0</v>
      </c>
      <c r="J71" s="54">
        <f>G71*I71</f>
        <v>0</v>
      </c>
      <c r="K71" s="38"/>
    </row>
    <row r="72" spans="1:11" s="2" customFormat="1" ht="12.75">
      <c r="A72" s="21" t="s">
        <v>88</v>
      </c>
      <c r="B72" s="52">
        <v>4607048956779</v>
      </c>
      <c r="C72" s="22" t="s">
        <v>311</v>
      </c>
      <c r="D72" s="26" t="s">
        <v>271</v>
      </c>
      <c r="E72" s="26" t="s">
        <v>9</v>
      </c>
      <c r="F72" s="26" t="s">
        <v>89</v>
      </c>
      <c r="G72" s="56">
        <v>480</v>
      </c>
      <c r="H72" s="98">
        <v>1</v>
      </c>
      <c r="I72" s="54">
        <v>0</v>
      </c>
      <c r="J72" s="54">
        <f>G72*I72</f>
        <v>0</v>
      </c>
      <c r="K72" s="38"/>
    </row>
    <row r="73" spans="1:11" ht="15" customHeight="1">
      <c r="A73" s="78"/>
      <c r="B73" s="79"/>
      <c r="C73" s="78" t="s">
        <v>90</v>
      </c>
      <c r="D73" s="79"/>
      <c r="E73" s="78"/>
      <c r="F73" s="78"/>
      <c r="G73" s="80"/>
      <c r="H73" s="80"/>
      <c r="I73" s="78"/>
      <c r="J73" s="79"/>
      <c r="K73" s="78"/>
    </row>
    <row r="74" spans="1:11" s="2" customFormat="1" ht="12.75">
      <c r="A74" s="21" t="s">
        <v>91</v>
      </c>
      <c r="B74" s="24">
        <v>4607048956786</v>
      </c>
      <c r="C74" s="22" t="s">
        <v>312</v>
      </c>
      <c r="D74" s="26" t="s">
        <v>271</v>
      </c>
      <c r="E74" s="26" t="s">
        <v>9</v>
      </c>
      <c r="F74" s="26" t="s">
        <v>92</v>
      </c>
      <c r="G74" s="56">
        <v>480</v>
      </c>
      <c r="H74" s="98">
        <v>1</v>
      </c>
      <c r="I74" s="54">
        <v>0</v>
      </c>
      <c r="J74" s="54">
        <f>G74*I74</f>
        <v>0</v>
      </c>
      <c r="K74" s="38"/>
    </row>
    <row r="75" spans="1:11" ht="15" customHeight="1">
      <c r="A75" s="78"/>
      <c r="B75" s="79"/>
      <c r="C75" s="78" t="s">
        <v>93</v>
      </c>
      <c r="D75" s="79"/>
      <c r="E75" s="78"/>
      <c r="F75" s="78"/>
      <c r="G75" s="80"/>
      <c r="H75" s="80"/>
      <c r="I75" s="78"/>
      <c r="J75" s="79"/>
      <c r="K75" s="78"/>
    </row>
    <row r="76" spans="1:11" s="2" customFormat="1" ht="12.75">
      <c r="A76" s="21" t="s">
        <v>94</v>
      </c>
      <c r="B76" s="24">
        <v>4607048956793</v>
      </c>
      <c r="C76" s="22" t="s">
        <v>313</v>
      </c>
      <c r="D76" s="26" t="s">
        <v>271</v>
      </c>
      <c r="E76" s="26" t="s">
        <v>9</v>
      </c>
      <c r="F76" s="26" t="s">
        <v>95</v>
      </c>
      <c r="G76" s="56">
        <v>480</v>
      </c>
      <c r="H76" s="98">
        <v>1</v>
      </c>
      <c r="I76" s="54">
        <v>0</v>
      </c>
      <c r="J76" s="54">
        <f>G76*I76</f>
        <v>0</v>
      </c>
      <c r="K76" s="38"/>
    </row>
    <row r="77" spans="1:11" ht="41.25" customHeight="1">
      <c r="A77" s="115" t="s">
        <v>365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</row>
    <row r="78" spans="1:11" s="2" customFormat="1" ht="23.25" customHeight="1">
      <c r="A78" s="114" t="s">
        <v>383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s="2" customFormat="1" ht="12.75" customHeight="1">
      <c r="A79" s="42" t="s">
        <v>96</v>
      </c>
      <c r="B79" s="45">
        <v>4607048951545</v>
      </c>
      <c r="C79" s="22" t="s">
        <v>315</v>
      </c>
      <c r="D79" s="26" t="s">
        <v>272</v>
      </c>
      <c r="E79" s="26" t="s">
        <v>97</v>
      </c>
      <c r="F79" s="50" t="s">
        <v>98</v>
      </c>
      <c r="G79" s="56">
        <v>110</v>
      </c>
      <c r="H79" s="98">
        <v>1</v>
      </c>
      <c r="I79" s="54">
        <v>0</v>
      </c>
      <c r="J79" s="54">
        <f>G79*I79</f>
        <v>0</v>
      </c>
      <c r="K79" s="38"/>
    </row>
    <row r="80" spans="1:11" s="2" customFormat="1" ht="12.75" customHeight="1">
      <c r="A80" s="42" t="s">
        <v>99</v>
      </c>
      <c r="B80" s="24">
        <v>4607048951552</v>
      </c>
      <c r="C80" s="22" t="s">
        <v>316</v>
      </c>
      <c r="D80" s="26" t="s">
        <v>272</v>
      </c>
      <c r="E80" s="26" t="s">
        <v>97</v>
      </c>
      <c r="F80" s="50" t="s">
        <v>98</v>
      </c>
      <c r="G80" s="56">
        <v>110</v>
      </c>
      <c r="H80" s="98">
        <v>1</v>
      </c>
      <c r="I80" s="54">
        <v>0</v>
      </c>
      <c r="J80" s="54">
        <f>G80*I80</f>
        <v>0</v>
      </c>
      <c r="K80" s="38"/>
    </row>
    <row r="81" spans="1:11" s="2" customFormat="1" ht="12.75" customHeight="1">
      <c r="A81" s="42" t="s">
        <v>100</v>
      </c>
      <c r="B81" s="24">
        <v>4607048951576</v>
      </c>
      <c r="C81" s="22" t="s">
        <v>317</v>
      </c>
      <c r="D81" s="26" t="s">
        <v>272</v>
      </c>
      <c r="E81" s="26" t="s">
        <v>97</v>
      </c>
      <c r="F81" s="50" t="s">
        <v>98</v>
      </c>
      <c r="G81" s="56">
        <v>110</v>
      </c>
      <c r="H81" s="98">
        <v>1</v>
      </c>
      <c r="I81" s="54">
        <v>0</v>
      </c>
      <c r="J81" s="54">
        <f aca="true" t="shared" si="3" ref="J81:J91">G81*I81</f>
        <v>0</v>
      </c>
      <c r="K81" s="38"/>
    </row>
    <row r="82" spans="1:11" s="2" customFormat="1" ht="12.75" customHeight="1">
      <c r="A82" s="42" t="s">
        <v>101</v>
      </c>
      <c r="B82" s="24">
        <v>4607048951590</v>
      </c>
      <c r="C82" s="22" t="s">
        <v>318</v>
      </c>
      <c r="D82" s="26" t="s">
        <v>272</v>
      </c>
      <c r="E82" s="26" t="s">
        <v>97</v>
      </c>
      <c r="F82" s="50" t="s">
        <v>102</v>
      </c>
      <c r="G82" s="56">
        <v>110</v>
      </c>
      <c r="H82" s="98">
        <v>1</v>
      </c>
      <c r="I82" s="54">
        <v>0</v>
      </c>
      <c r="J82" s="54">
        <f t="shared" si="3"/>
        <v>0</v>
      </c>
      <c r="K82" s="38"/>
    </row>
    <row r="83" spans="1:11" s="2" customFormat="1" ht="12.75" customHeight="1">
      <c r="A83" s="42" t="s">
        <v>103</v>
      </c>
      <c r="B83" s="24">
        <v>4607048954096</v>
      </c>
      <c r="C83" s="22" t="s">
        <v>319</v>
      </c>
      <c r="D83" s="26" t="s">
        <v>272</v>
      </c>
      <c r="E83" s="26" t="s">
        <v>97</v>
      </c>
      <c r="F83" s="50" t="s">
        <v>104</v>
      </c>
      <c r="G83" s="56">
        <v>110</v>
      </c>
      <c r="H83" s="98">
        <v>1</v>
      </c>
      <c r="I83" s="54">
        <v>0</v>
      </c>
      <c r="J83" s="54">
        <f t="shared" si="3"/>
        <v>0</v>
      </c>
      <c r="K83" s="38"/>
    </row>
    <row r="84" spans="1:11" s="2" customFormat="1" ht="12.75" customHeight="1">
      <c r="A84" s="110" t="s">
        <v>105</v>
      </c>
      <c r="B84" s="81">
        <v>4607048955505</v>
      </c>
      <c r="C84" s="60" t="s">
        <v>320</v>
      </c>
      <c r="D84" s="26" t="s">
        <v>272</v>
      </c>
      <c r="E84" s="26" t="s">
        <v>97</v>
      </c>
      <c r="F84" s="50" t="s">
        <v>98</v>
      </c>
      <c r="G84" s="56">
        <v>110</v>
      </c>
      <c r="H84" s="98">
        <v>1</v>
      </c>
      <c r="I84" s="54">
        <v>0</v>
      </c>
      <c r="J84" s="54">
        <f t="shared" si="3"/>
        <v>0</v>
      </c>
      <c r="K84" s="38"/>
    </row>
    <row r="85" spans="1:11" s="2" customFormat="1" ht="12.75" customHeight="1">
      <c r="A85" s="109" t="s">
        <v>106</v>
      </c>
      <c r="B85" s="24">
        <v>4607048954614</v>
      </c>
      <c r="C85" s="22" t="s">
        <v>321</v>
      </c>
      <c r="D85" s="26" t="s">
        <v>272</v>
      </c>
      <c r="E85" s="26" t="s">
        <v>97</v>
      </c>
      <c r="F85" s="50" t="s">
        <v>107</v>
      </c>
      <c r="G85" s="56">
        <v>110</v>
      </c>
      <c r="H85" s="98">
        <v>1</v>
      </c>
      <c r="I85" s="54">
        <v>0</v>
      </c>
      <c r="J85" s="54">
        <f t="shared" si="3"/>
        <v>0</v>
      </c>
      <c r="K85" s="38"/>
    </row>
    <row r="86" spans="1:11" s="2" customFormat="1" ht="12.75" customHeight="1">
      <c r="A86" s="42" t="s">
        <v>108</v>
      </c>
      <c r="B86" s="24">
        <v>4607048951644</v>
      </c>
      <c r="C86" s="22" t="s">
        <v>322</v>
      </c>
      <c r="D86" s="26" t="s">
        <v>272</v>
      </c>
      <c r="E86" s="26" t="s">
        <v>97</v>
      </c>
      <c r="F86" s="50" t="s">
        <v>98</v>
      </c>
      <c r="G86" s="56">
        <v>110</v>
      </c>
      <c r="H86" s="98">
        <v>1</v>
      </c>
      <c r="I86" s="54">
        <v>0</v>
      </c>
      <c r="J86" s="54">
        <f>G86*I86</f>
        <v>0</v>
      </c>
      <c r="K86" s="38"/>
    </row>
    <row r="87" spans="1:11" s="2" customFormat="1" ht="12.75" customHeight="1">
      <c r="A87" s="42" t="s">
        <v>109</v>
      </c>
      <c r="B87" s="24">
        <v>4607048951651</v>
      </c>
      <c r="C87" s="22" t="s">
        <v>323</v>
      </c>
      <c r="D87" s="26" t="s">
        <v>272</v>
      </c>
      <c r="E87" s="26" t="s">
        <v>97</v>
      </c>
      <c r="F87" s="50" t="s">
        <v>98</v>
      </c>
      <c r="G87" s="56">
        <v>110</v>
      </c>
      <c r="H87" s="98">
        <v>1</v>
      </c>
      <c r="I87" s="54">
        <v>0</v>
      </c>
      <c r="J87" s="54">
        <f t="shared" si="3"/>
        <v>0</v>
      </c>
      <c r="K87" s="38"/>
    </row>
    <row r="88" spans="1:11" s="2" customFormat="1" ht="12.75" customHeight="1">
      <c r="A88" s="42" t="s">
        <v>110</v>
      </c>
      <c r="B88" s="24">
        <v>4607048951668</v>
      </c>
      <c r="C88" s="22" t="s">
        <v>324</v>
      </c>
      <c r="D88" s="26" t="s">
        <v>272</v>
      </c>
      <c r="E88" s="26" t="s">
        <v>97</v>
      </c>
      <c r="F88" s="50" t="s">
        <v>98</v>
      </c>
      <c r="G88" s="56">
        <v>110</v>
      </c>
      <c r="H88" s="98">
        <v>1</v>
      </c>
      <c r="I88" s="54">
        <v>0</v>
      </c>
      <c r="J88" s="54">
        <f>G88*I88</f>
        <v>0</v>
      </c>
      <c r="K88" s="38"/>
    </row>
    <row r="89" spans="1:11" s="2" customFormat="1" ht="12.75" customHeight="1">
      <c r="A89" s="21" t="s">
        <v>111</v>
      </c>
      <c r="B89" s="52">
        <v>4607048951705</v>
      </c>
      <c r="C89" s="22" t="s">
        <v>325</v>
      </c>
      <c r="D89" s="26" t="s">
        <v>272</v>
      </c>
      <c r="E89" s="26" t="s">
        <v>97</v>
      </c>
      <c r="F89" s="50" t="s">
        <v>112</v>
      </c>
      <c r="G89" s="56">
        <v>110</v>
      </c>
      <c r="H89" s="98">
        <v>1</v>
      </c>
      <c r="I89" s="54">
        <v>0</v>
      </c>
      <c r="J89" s="54">
        <f t="shared" si="3"/>
        <v>0</v>
      </c>
      <c r="K89" s="38"/>
    </row>
    <row r="90" spans="1:11" s="2" customFormat="1" ht="12.75" customHeight="1">
      <c r="A90" s="21" t="s">
        <v>113</v>
      </c>
      <c r="B90" s="52">
        <v>4607048951712</v>
      </c>
      <c r="C90" s="22" t="s">
        <v>326</v>
      </c>
      <c r="D90" s="26" t="s">
        <v>272</v>
      </c>
      <c r="E90" s="26" t="s">
        <v>97</v>
      </c>
      <c r="F90" s="50" t="s">
        <v>112</v>
      </c>
      <c r="G90" s="56">
        <v>110</v>
      </c>
      <c r="H90" s="98">
        <v>1</v>
      </c>
      <c r="I90" s="54">
        <v>0</v>
      </c>
      <c r="J90" s="54">
        <f t="shared" si="3"/>
        <v>0</v>
      </c>
      <c r="K90" s="38"/>
    </row>
    <row r="91" spans="1:11" s="2" customFormat="1" ht="12.75" customHeight="1">
      <c r="A91" s="42" t="s">
        <v>114</v>
      </c>
      <c r="B91" s="52">
        <v>4607048954263</v>
      </c>
      <c r="C91" s="82" t="s">
        <v>327</v>
      </c>
      <c r="D91" s="26" t="s">
        <v>272</v>
      </c>
      <c r="E91" s="26" t="s">
        <v>97</v>
      </c>
      <c r="F91" s="50" t="s">
        <v>104</v>
      </c>
      <c r="G91" s="56">
        <v>110</v>
      </c>
      <c r="H91" s="98">
        <v>1</v>
      </c>
      <c r="I91" s="54">
        <v>0</v>
      </c>
      <c r="J91" s="54">
        <f t="shared" si="3"/>
        <v>0</v>
      </c>
      <c r="K91" s="38"/>
    </row>
    <row r="92" spans="1:11" ht="41.25" customHeight="1">
      <c r="A92" s="116" t="s">
        <v>366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1" s="2" customFormat="1" ht="12.75" customHeight="1">
      <c r="A93" s="59" t="s">
        <v>243</v>
      </c>
      <c r="B93" s="111">
        <v>4607048957318</v>
      </c>
      <c r="C93" s="60" t="s">
        <v>328</v>
      </c>
      <c r="D93" s="61" t="s">
        <v>273</v>
      </c>
      <c r="E93" s="53" t="s">
        <v>115</v>
      </c>
      <c r="F93" s="53" t="s">
        <v>116</v>
      </c>
      <c r="G93" s="56">
        <v>150</v>
      </c>
      <c r="H93" s="98">
        <v>10</v>
      </c>
      <c r="I93" s="54">
        <v>0</v>
      </c>
      <c r="J93" s="54">
        <f aca="true" t="shared" si="4" ref="J93:J103">G93*I93</f>
        <v>0</v>
      </c>
      <c r="K93" s="38"/>
    </row>
    <row r="94" spans="1:11" s="2" customFormat="1" ht="12.75" customHeight="1">
      <c r="A94" s="59" t="s">
        <v>117</v>
      </c>
      <c r="B94" s="112">
        <v>4607048957271</v>
      </c>
      <c r="C94" s="60" t="s">
        <v>329</v>
      </c>
      <c r="D94" s="61" t="s">
        <v>273</v>
      </c>
      <c r="E94" s="53" t="s">
        <v>115</v>
      </c>
      <c r="F94" s="53" t="s">
        <v>116</v>
      </c>
      <c r="G94" s="56">
        <v>150</v>
      </c>
      <c r="H94" s="98">
        <v>10</v>
      </c>
      <c r="I94" s="54">
        <v>0</v>
      </c>
      <c r="J94" s="54">
        <f t="shared" si="4"/>
        <v>0</v>
      </c>
      <c r="K94" s="38"/>
    </row>
    <row r="95" spans="1:11" s="2" customFormat="1" ht="12.75">
      <c r="A95" s="59" t="s">
        <v>118</v>
      </c>
      <c r="B95" s="112">
        <v>4607048957288</v>
      </c>
      <c r="C95" s="60" t="s">
        <v>330</v>
      </c>
      <c r="D95" s="61" t="s">
        <v>273</v>
      </c>
      <c r="E95" s="53" t="s">
        <v>115</v>
      </c>
      <c r="F95" s="53" t="s">
        <v>120</v>
      </c>
      <c r="G95" s="56">
        <v>150</v>
      </c>
      <c r="H95" s="98">
        <v>10</v>
      </c>
      <c r="I95" s="54">
        <v>0</v>
      </c>
      <c r="J95" s="54">
        <f t="shared" si="4"/>
        <v>0</v>
      </c>
      <c r="K95" s="101" t="s">
        <v>270</v>
      </c>
    </row>
    <row r="96" spans="1:11" s="2" customFormat="1" ht="12.75" customHeight="1">
      <c r="A96" s="59" t="s">
        <v>119</v>
      </c>
      <c r="B96" s="112">
        <v>4607048957226</v>
      </c>
      <c r="C96" s="60" t="s">
        <v>331</v>
      </c>
      <c r="D96" s="61" t="s">
        <v>273</v>
      </c>
      <c r="E96" s="53" t="s">
        <v>115</v>
      </c>
      <c r="F96" s="53" t="s">
        <v>120</v>
      </c>
      <c r="G96" s="56">
        <v>150</v>
      </c>
      <c r="H96" s="98">
        <v>10</v>
      </c>
      <c r="I96" s="54">
        <v>0</v>
      </c>
      <c r="J96" s="54">
        <f t="shared" si="4"/>
        <v>0</v>
      </c>
      <c r="K96" s="38"/>
    </row>
    <row r="97" spans="1:11" s="2" customFormat="1" ht="12.75" customHeight="1">
      <c r="A97" s="59" t="s">
        <v>121</v>
      </c>
      <c r="B97" s="112">
        <v>4607048957233</v>
      </c>
      <c r="C97" s="60" t="s">
        <v>332</v>
      </c>
      <c r="D97" s="61" t="s">
        <v>273</v>
      </c>
      <c r="E97" s="53" t="s">
        <v>115</v>
      </c>
      <c r="F97" s="53" t="s">
        <v>120</v>
      </c>
      <c r="G97" s="56">
        <v>150</v>
      </c>
      <c r="H97" s="98">
        <v>10</v>
      </c>
      <c r="I97" s="54">
        <v>0</v>
      </c>
      <c r="J97" s="54">
        <f t="shared" si="4"/>
        <v>0</v>
      </c>
      <c r="K97" s="38"/>
    </row>
    <row r="98" spans="1:11" s="2" customFormat="1" ht="12.75" customHeight="1">
      <c r="A98" s="59" t="s">
        <v>122</v>
      </c>
      <c r="B98" s="112">
        <v>4607048957240</v>
      </c>
      <c r="C98" s="60" t="s">
        <v>333</v>
      </c>
      <c r="D98" s="61" t="s">
        <v>273</v>
      </c>
      <c r="E98" s="53" t="s">
        <v>115</v>
      </c>
      <c r="F98" s="53" t="s">
        <v>120</v>
      </c>
      <c r="G98" s="56">
        <v>150</v>
      </c>
      <c r="H98" s="98">
        <v>10</v>
      </c>
      <c r="I98" s="54">
        <v>0</v>
      </c>
      <c r="J98" s="54">
        <f t="shared" si="4"/>
        <v>0</v>
      </c>
      <c r="K98" s="38"/>
    </row>
    <row r="99" spans="1:11" s="2" customFormat="1" ht="12.75">
      <c r="A99" s="59" t="s">
        <v>123</v>
      </c>
      <c r="B99" s="112">
        <v>4607048957295</v>
      </c>
      <c r="C99" s="60" t="s">
        <v>334</v>
      </c>
      <c r="D99" s="61" t="s">
        <v>273</v>
      </c>
      <c r="E99" s="53" t="s">
        <v>115</v>
      </c>
      <c r="F99" s="53" t="s">
        <v>116</v>
      </c>
      <c r="G99" s="56">
        <v>150</v>
      </c>
      <c r="H99" s="98">
        <v>10</v>
      </c>
      <c r="I99" s="54">
        <v>0</v>
      </c>
      <c r="J99" s="54">
        <f t="shared" si="4"/>
        <v>0</v>
      </c>
      <c r="K99" s="38"/>
    </row>
    <row r="100" spans="1:11" s="2" customFormat="1" ht="12.75" customHeight="1">
      <c r="A100" s="59" t="s">
        <v>124</v>
      </c>
      <c r="B100" s="112">
        <v>4607048957257</v>
      </c>
      <c r="C100" s="60" t="s">
        <v>335</v>
      </c>
      <c r="D100" s="61" t="s">
        <v>273</v>
      </c>
      <c r="E100" s="53" t="s">
        <v>115</v>
      </c>
      <c r="F100" s="53" t="s">
        <v>120</v>
      </c>
      <c r="G100" s="56">
        <v>150</v>
      </c>
      <c r="H100" s="98">
        <v>10</v>
      </c>
      <c r="I100" s="54">
        <v>0</v>
      </c>
      <c r="J100" s="54">
        <f t="shared" si="4"/>
        <v>0</v>
      </c>
      <c r="K100" s="38"/>
    </row>
    <row r="101" spans="1:11" s="2" customFormat="1" ht="12.75" customHeight="1">
      <c r="A101" s="59" t="s">
        <v>125</v>
      </c>
      <c r="B101" s="112">
        <v>4607048957264</v>
      </c>
      <c r="C101" s="60" t="s">
        <v>336</v>
      </c>
      <c r="D101" s="61" t="s">
        <v>273</v>
      </c>
      <c r="E101" s="53" t="s">
        <v>115</v>
      </c>
      <c r="F101" s="53" t="s">
        <v>120</v>
      </c>
      <c r="G101" s="56">
        <v>150</v>
      </c>
      <c r="H101" s="98">
        <v>10</v>
      </c>
      <c r="I101" s="54">
        <v>0</v>
      </c>
      <c r="J101" s="54">
        <f t="shared" si="4"/>
        <v>0</v>
      </c>
      <c r="K101" s="38"/>
    </row>
    <row r="102" spans="1:11" s="2" customFormat="1" ht="12.75" customHeight="1">
      <c r="A102" s="62" t="s">
        <v>126</v>
      </c>
      <c r="B102" s="112">
        <v>4607048957325</v>
      </c>
      <c r="C102" s="60" t="s">
        <v>337</v>
      </c>
      <c r="D102" s="61" t="s">
        <v>273</v>
      </c>
      <c r="E102" s="53" t="s">
        <v>115</v>
      </c>
      <c r="F102" s="53" t="s">
        <v>120</v>
      </c>
      <c r="G102" s="56">
        <v>150</v>
      </c>
      <c r="H102" s="98">
        <v>10</v>
      </c>
      <c r="I102" s="54">
        <v>0</v>
      </c>
      <c r="J102" s="54">
        <f t="shared" si="4"/>
        <v>0</v>
      </c>
      <c r="K102" s="38"/>
    </row>
    <row r="103" spans="1:11" s="2" customFormat="1" ht="12.75" customHeight="1">
      <c r="A103" s="62" t="s">
        <v>127</v>
      </c>
      <c r="B103" s="112">
        <v>4607048957301</v>
      </c>
      <c r="C103" s="60" t="s">
        <v>338</v>
      </c>
      <c r="D103" s="61" t="s">
        <v>273</v>
      </c>
      <c r="E103" s="53" t="s">
        <v>115</v>
      </c>
      <c r="F103" s="53" t="s">
        <v>120</v>
      </c>
      <c r="G103" s="56">
        <v>150</v>
      </c>
      <c r="H103" s="98">
        <v>10</v>
      </c>
      <c r="I103" s="54">
        <v>0</v>
      </c>
      <c r="J103" s="54">
        <f t="shared" si="4"/>
        <v>0</v>
      </c>
      <c r="K103" s="38"/>
    </row>
    <row r="104" spans="1:11" ht="41.25">
      <c r="A104" s="115" t="s">
        <v>128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1:11" s="2" customFormat="1" ht="21.75" customHeight="1">
      <c r="A105" s="83"/>
      <c r="B105" s="86"/>
      <c r="C105" s="75" t="s">
        <v>14</v>
      </c>
      <c r="D105" s="75"/>
      <c r="E105" s="84"/>
      <c r="F105" s="84"/>
      <c r="G105" s="85"/>
      <c r="H105" s="85"/>
      <c r="I105" s="84"/>
      <c r="J105" s="86"/>
      <c r="K105" s="84"/>
    </row>
    <row r="106" spans="1:11" s="16" customFormat="1" ht="12">
      <c r="A106" s="21" t="s">
        <v>129</v>
      </c>
      <c r="B106" s="88" t="s">
        <v>132</v>
      </c>
      <c r="C106" s="41" t="s">
        <v>385</v>
      </c>
      <c r="D106" s="26" t="s">
        <v>130</v>
      </c>
      <c r="E106" s="26"/>
      <c r="F106" s="26" t="s">
        <v>131</v>
      </c>
      <c r="G106" s="87">
        <v>85</v>
      </c>
      <c r="H106" s="50">
        <v>20</v>
      </c>
      <c r="I106" s="54">
        <v>0</v>
      </c>
      <c r="J106" s="54">
        <f>G106*I106</f>
        <v>0</v>
      </c>
      <c r="K106" s="89"/>
    </row>
    <row r="107" spans="1:11" s="16" customFormat="1" ht="12">
      <c r="A107" s="103" t="s">
        <v>378</v>
      </c>
      <c r="B107" s="88" t="s">
        <v>267</v>
      </c>
      <c r="C107" s="41" t="s">
        <v>269</v>
      </c>
      <c r="D107" s="26" t="s">
        <v>130</v>
      </c>
      <c r="E107" s="26"/>
      <c r="F107" s="26" t="s">
        <v>131</v>
      </c>
      <c r="G107" s="87">
        <v>85</v>
      </c>
      <c r="H107" s="87"/>
      <c r="I107" s="54">
        <v>0</v>
      </c>
      <c r="J107" s="54">
        <f>G107*I107</f>
        <v>0</v>
      </c>
      <c r="K107" s="102" t="s">
        <v>270</v>
      </c>
    </row>
    <row r="108" spans="1:11" ht="19.5">
      <c r="A108" s="75"/>
      <c r="B108" s="86"/>
      <c r="C108" s="75" t="s">
        <v>50</v>
      </c>
      <c r="D108" s="77"/>
      <c r="E108" s="84"/>
      <c r="F108" s="84"/>
      <c r="G108" s="85"/>
      <c r="H108" s="85"/>
      <c r="I108" s="84"/>
      <c r="J108" s="86"/>
      <c r="K108" s="84"/>
    </row>
    <row r="109" spans="1:11" ht="15" customHeight="1">
      <c r="A109" s="78"/>
      <c r="B109" s="92"/>
      <c r="C109" s="78" t="s">
        <v>51</v>
      </c>
      <c r="D109" s="79"/>
      <c r="E109" s="90"/>
      <c r="F109" s="90"/>
      <c r="G109" s="91"/>
      <c r="H109" s="91"/>
      <c r="I109" s="90"/>
      <c r="J109" s="92"/>
      <c r="K109" s="90"/>
    </row>
    <row r="110" spans="1:11" s="2" customFormat="1" ht="12.75">
      <c r="A110" s="49" t="s">
        <v>135</v>
      </c>
      <c r="B110" s="52">
        <v>4607048954706</v>
      </c>
      <c r="C110" s="41" t="s">
        <v>136</v>
      </c>
      <c r="D110" s="26" t="s">
        <v>130</v>
      </c>
      <c r="E110" s="50"/>
      <c r="F110" s="51" t="s">
        <v>133</v>
      </c>
      <c r="G110" s="56">
        <v>60</v>
      </c>
      <c r="H110" s="50">
        <v>20</v>
      </c>
      <c r="I110" s="54">
        <v>0</v>
      </c>
      <c r="J110" s="54">
        <f>G110*I110</f>
        <v>0</v>
      </c>
      <c r="K110" s="38"/>
    </row>
    <row r="111" spans="1:11" s="2" customFormat="1" ht="12.75">
      <c r="A111" s="21" t="s">
        <v>137</v>
      </c>
      <c r="B111" s="24">
        <v>4607048954713</v>
      </c>
      <c r="C111" s="22" t="s">
        <v>138</v>
      </c>
      <c r="D111" s="26" t="s">
        <v>130</v>
      </c>
      <c r="E111" s="26"/>
      <c r="F111" s="43" t="s">
        <v>133</v>
      </c>
      <c r="G111" s="56">
        <v>60</v>
      </c>
      <c r="H111" s="50">
        <v>20</v>
      </c>
      <c r="I111" s="54">
        <v>0</v>
      </c>
      <c r="J111" s="54">
        <f>G111*I111</f>
        <v>0</v>
      </c>
      <c r="K111" s="38"/>
    </row>
    <row r="112" spans="1:11" s="2" customFormat="1" ht="12.75">
      <c r="A112" s="68" t="s">
        <v>139</v>
      </c>
      <c r="B112" s="72">
        <v>4607048954720</v>
      </c>
      <c r="C112" s="69" t="s">
        <v>140</v>
      </c>
      <c r="D112" s="70" t="s">
        <v>130</v>
      </c>
      <c r="E112" s="70"/>
      <c r="F112" s="71" t="s">
        <v>133</v>
      </c>
      <c r="G112" s="73">
        <v>40</v>
      </c>
      <c r="H112" s="99">
        <v>20</v>
      </c>
      <c r="I112" s="67">
        <v>0</v>
      </c>
      <c r="J112" s="67">
        <f>G112*I112</f>
        <v>0</v>
      </c>
      <c r="K112" s="74" t="s">
        <v>58</v>
      </c>
    </row>
    <row r="113" spans="1:11" s="2" customFormat="1" ht="12.75">
      <c r="A113" s="49" t="s">
        <v>141</v>
      </c>
      <c r="B113" s="24">
        <v>4607048954997</v>
      </c>
      <c r="C113" s="22" t="s">
        <v>142</v>
      </c>
      <c r="D113" s="26" t="s">
        <v>130</v>
      </c>
      <c r="E113" s="26"/>
      <c r="F113" s="43" t="s">
        <v>133</v>
      </c>
      <c r="G113" s="56">
        <v>60</v>
      </c>
      <c r="H113" s="50">
        <v>20</v>
      </c>
      <c r="I113" s="54">
        <v>0</v>
      </c>
      <c r="J113" s="54">
        <f>G113*I113</f>
        <v>0</v>
      </c>
      <c r="K113" s="38"/>
    </row>
    <row r="114" spans="1:11" ht="15" customHeight="1">
      <c r="A114" s="78"/>
      <c r="B114" s="92"/>
      <c r="C114" s="78" t="s">
        <v>60</v>
      </c>
      <c r="D114" s="79"/>
      <c r="E114" s="90"/>
      <c r="F114" s="90"/>
      <c r="G114" s="91"/>
      <c r="H114" s="91"/>
      <c r="I114" s="90"/>
      <c r="J114" s="92"/>
      <c r="K114" s="90"/>
    </row>
    <row r="115" spans="1:11" s="2" customFormat="1" ht="12.75">
      <c r="A115" s="21" t="s">
        <v>143</v>
      </c>
      <c r="B115" s="24">
        <v>4607048955031</v>
      </c>
      <c r="C115" s="22" t="s">
        <v>144</v>
      </c>
      <c r="D115" s="26" t="s">
        <v>130</v>
      </c>
      <c r="E115" s="26"/>
      <c r="F115" s="43" t="s">
        <v>133</v>
      </c>
      <c r="G115" s="104">
        <v>40</v>
      </c>
      <c r="H115" s="105">
        <v>20</v>
      </c>
      <c r="I115" s="54">
        <v>0</v>
      </c>
      <c r="J115" s="54">
        <f aca="true" t="shared" si="5" ref="J115:J126">G115*I115</f>
        <v>0</v>
      </c>
      <c r="K115" s="106" t="s">
        <v>58</v>
      </c>
    </row>
    <row r="116" spans="1:11" s="2" customFormat="1" ht="12.75">
      <c r="A116" s="21" t="s">
        <v>145</v>
      </c>
      <c r="B116" s="24">
        <v>4607048955024</v>
      </c>
      <c r="C116" s="22" t="s">
        <v>146</v>
      </c>
      <c r="D116" s="26" t="s">
        <v>130</v>
      </c>
      <c r="E116" s="26"/>
      <c r="F116" s="43" t="s">
        <v>133</v>
      </c>
      <c r="G116" s="104">
        <v>40</v>
      </c>
      <c r="H116" s="105">
        <v>20</v>
      </c>
      <c r="I116" s="54">
        <v>0</v>
      </c>
      <c r="J116" s="54">
        <f t="shared" si="5"/>
        <v>0</v>
      </c>
      <c r="K116" s="106" t="s">
        <v>58</v>
      </c>
    </row>
    <row r="117" spans="1:11" s="2" customFormat="1" ht="12.75">
      <c r="A117" s="21" t="s">
        <v>147</v>
      </c>
      <c r="B117" s="24">
        <v>4607048955567</v>
      </c>
      <c r="C117" s="22" t="s">
        <v>148</v>
      </c>
      <c r="D117" s="26" t="s">
        <v>130</v>
      </c>
      <c r="E117" s="26"/>
      <c r="F117" s="43" t="s">
        <v>133</v>
      </c>
      <c r="G117" s="104">
        <v>40</v>
      </c>
      <c r="H117" s="105">
        <v>20</v>
      </c>
      <c r="I117" s="54">
        <v>0</v>
      </c>
      <c r="J117" s="54">
        <f t="shared" si="5"/>
        <v>0</v>
      </c>
      <c r="K117" s="106" t="s">
        <v>58</v>
      </c>
    </row>
    <row r="118" spans="1:11" s="2" customFormat="1" ht="12.75">
      <c r="A118" s="21" t="s">
        <v>149</v>
      </c>
      <c r="B118" s="52">
        <v>4607048954935</v>
      </c>
      <c r="C118" s="22" t="s">
        <v>150</v>
      </c>
      <c r="D118" s="26" t="s">
        <v>130</v>
      </c>
      <c r="E118" s="53"/>
      <c r="F118" s="43" t="s">
        <v>133</v>
      </c>
      <c r="G118" s="104">
        <v>40</v>
      </c>
      <c r="H118" s="105">
        <v>20</v>
      </c>
      <c r="I118" s="54">
        <v>0</v>
      </c>
      <c r="J118" s="54">
        <f t="shared" si="5"/>
        <v>0</v>
      </c>
      <c r="K118" s="106" t="s">
        <v>58</v>
      </c>
    </row>
    <row r="119" spans="1:11" s="2" customFormat="1" ht="12.75">
      <c r="A119" s="21" t="s">
        <v>151</v>
      </c>
      <c r="B119" s="52">
        <v>4607048954942</v>
      </c>
      <c r="C119" s="22" t="s">
        <v>152</v>
      </c>
      <c r="D119" s="26" t="s">
        <v>130</v>
      </c>
      <c r="E119" s="53"/>
      <c r="F119" s="43" t="s">
        <v>133</v>
      </c>
      <c r="G119" s="104">
        <v>40</v>
      </c>
      <c r="H119" s="105">
        <v>20</v>
      </c>
      <c r="I119" s="54">
        <v>0</v>
      </c>
      <c r="J119" s="54">
        <f t="shared" si="5"/>
        <v>0</v>
      </c>
      <c r="K119" s="106" t="s">
        <v>58</v>
      </c>
    </row>
    <row r="120" spans="1:11" s="2" customFormat="1" ht="12.75">
      <c r="A120" s="21" t="s">
        <v>153</v>
      </c>
      <c r="B120" s="52">
        <v>4607048954959</v>
      </c>
      <c r="C120" s="41" t="s">
        <v>154</v>
      </c>
      <c r="D120" s="26" t="s">
        <v>130</v>
      </c>
      <c r="E120" s="53"/>
      <c r="F120" s="43" t="s">
        <v>133</v>
      </c>
      <c r="G120" s="104">
        <v>40</v>
      </c>
      <c r="H120" s="105">
        <v>20</v>
      </c>
      <c r="I120" s="54">
        <v>0</v>
      </c>
      <c r="J120" s="54">
        <f t="shared" si="5"/>
        <v>0</v>
      </c>
      <c r="K120" s="106" t="s">
        <v>58</v>
      </c>
    </row>
    <row r="121" spans="1:11" s="2" customFormat="1" ht="12.75">
      <c r="A121" s="21" t="s">
        <v>155</v>
      </c>
      <c r="B121" s="52">
        <v>4607048954966</v>
      </c>
      <c r="C121" s="41" t="s">
        <v>156</v>
      </c>
      <c r="D121" s="26" t="s">
        <v>130</v>
      </c>
      <c r="E121" s="53"/>
      <c r="F121" s="43" t="s">
        <v>133</v>
      </c>
      <c r="G121" s="104">
        <v>40</v>
      </c>
      <c r="H121" s="105">
        <v>20</v>
      </c>
      <c r="I121" s="54">
        <v>0</v>
      </c>
      <c r="J121" s="54">
        <f t="shared" si="5"/>
        <v>0</v>
      </c>
      <c r="K121" s="106" t="s">
        <v>58</v>
      </c>
    </row>
    <row r="122" spans="1:11" s="2" customFormat="1" ht="12.75">
      <c r="A122" s="21" t="s">
        <v>157</v>
      </c>
      <c r="B122" s="52">
        <v>4607048954973</v>
      </c>
      <c r="C122" s="41" t="s">
        <v>158</v>
      </c>
      <c r="D122" s="26" t="s">
        <v>130</v>
      </c>
      <c r="E122" s="53"/>
      <c r="F122" s="43" t="s">
        <v>133</v>
      </c>
      <c r="G122" s="104">
        <v>40</v>
      </c>
      <c r="H122" s="105">
        <v>20</v>
      </c>
      <c r="I122" s="54">
        <v>0</v>
      </c>
      <c r="J122" s="54">
        <f t="shared" si="5"/>
        <v>0</v>
      </c>
      <c r="K122" s="106" t="s">
        <v>58</v>
      </c>
    </row>
    <row r="123" spans="1:11" s="2" customFormat="1" ht="12.75">
      <c r="A123" s="21" t="s">
        <v>159</v>
      </c>
      <c r="B123" s="52">
        <v>4607048954980</v>
      </c>
      <c r="C123" s="22" t="s">
        <v>160</v>
      </c>
      <c r="D123" s="26" t="s">
        <v>130</v>
      </c>
      <c r="E123" s="53"/>
      <c r="F123" s="43" t="s">
        <v>133</v>
      </c>
      <c r="G123" s="104">
        <v>40</v>
      </c>
      <c r="H123" s="105">
        <v>20</v>
      </c>
      <c r="I123" s="54">
        <v>0</v>
      </c>
      <c r="J123" s="54">
        <f t="shared" si="5"/>
        <v>0</v>
      </c>
      <c r="K123" s="106" t="s">
        <v>58</v>
      </c>
    </row>
    <row r="124" spans="1:11" s="2" customFormat="1" ht="12.75">
      <c r="A124" s="21" t="s">
        <v>161</v>
      </c>
      <c r="B124" s="24">
        <v>4607048955000</v>
      </c>
      <c r="C124" s="41" t="s">
        <v>162</v>
      </c>
      <c r="D124" s="26" t="s">
        <v>130</v>
      </c>
      <c r="E124" s="26"/>
      <c r="F124" s="43" t="s">
        <v>133</v>
      </c>
      <c r="G124" s="56">
        <v>60</v>
      </c>
      <c r="H124" s="50">
        <v>20</v>
      </c>
      <c r="I124" s="54">
        <v>0</v>
      </c>
      <c r="J124" s="54">
        <f t="shared" si="5"/>
        <v>0</v>
      </c>
      <c r="K124" s="38"/>
    </row>
    <row r="125" spans="1:11" s="2" customFormat="1" ht="12.75">
      <c r="A125" s="21" t="s">
        <v>163</v>
      </c>
      <c r="B125" s="24">
        <v>4607048955550</v>
      </c>
      <c r="C125" s="22" t="s">
        <v>164</v>
      </c>
      <c r="D125" s="26" t="s">
        <v>130</v>
      </c>
      <c r="E125" s="26"/>
      <c r="F125" s="43" t="s">
        <v>133</v>
      </c>
      <c r="G125" s="104">
        <v>40</v>
      </c>
      <c r="H125" s="105">
        <v>20</v>
      </c>
      <c r="I125" s="54">
        <v>0</v>
      </c>
      <c r="J125" s="54">
        <f t="shared" si="5"/>
        <v>0</v>
      </c>
      <c r="K125" s="106" t="s">
        <v>58</v>
      </c>
    </row>
    <row r="126" spans="1:11" s="2" customFormat="1" ht="12.75">
      <c r="A126" s="21" t="s">
        <v>134</v>
      </c>
      <c r="B126" s="24">
        <v>4607048955017</v>
      </c>
      <c r="C126" s="22" t="s">
        <v>165</v>
      </c>
      <c r="D126" s="26" t="s">
        <v>130</v>
      </c>
      <c r="E126" s="26"/>
      <c r="F126" s="43" t="s">
        <v>133</v>
      </c>
      <c r="G126" s="56">
        <v>60</v>
      </c>
      <c r="H126" s="50">
        <v>20</v>
      </c>
      <c r="I126" s="54">
        <v>0</v>
      </c>
      <c r="J126" s="54">
        <f t="shared" si="5"/>
        <v>0</v>
      </c>
      <c r="K126" s="38"/>
    </row>
    <row r="127" spans="1:11" ht="15">
      <c r="A127" s="78"/>
      <c r="B127" s="92"/>
      <c r="C127" s="78" t="s">
        <v>78</v>
      </c>
      <c r="D127" s="79"/>
      <c r="E127" s="90"/>
      <c r="F127" s="90"/>
      <c r="G127" s="91"/>
      <c r="H127" s="91"/>
      <c r="I127" s="90"/>
      <c r="J127" s="92"/>
      <c r="K127" s="90"/>
    </row>
    <row r="128" spans="1:11" s="2" customFormat="1" ht="12.75">
      <c r="A128" s="21" t="s">
        <v>166</v>
      </c>
      <c r="B128" s="24">
        <v>4607048955628</v>
      </c>
      <c r="C128" s="22" t="s">
        <v>167</v>
      </c>
      <c r="D128" s="26" t="s">
        <v>130</v>
      </c>
      <c r="E128" s="26"/>
      <c r="F128" s="43" t="s">
        <v>133</v>
      </c>
      <c r="G128" s="104">
        <v>40</v>
      </c>
      <c r="H128" s="105">
        <v>20</v>
      </c>
      <c r="I128" s="54">
        <v>0</v>
      </c>
      <c r="J128" s="54">
        <f aca="true" t="shared" si="6" ref="J128:J134">G128*I128</f>
        <v>0</v>
      </c>
      <c r="K128" s="106" t="s">
        <v>58</v>
      </c>
    </row>
    <row r="129" spans="1:11" s="4" customFormat="1" ht="12.75">
      <c r="A129" s="21" t="s">
        <v>168</v>
      </c>
      <c r="B129" s="24">
        <v>4607048956113</v>
      </c>
      <c r="C129" s="22" t="s">
        <v>169</v>
      </c>
      <c r="D129" s="26" t="s">
        <v>130</v>
      </c>
      <c r="E129" s="26"/>
      <c r="F129" s="43" t="s">
        <v>133</v>
      </c>
      <c r="G129" s="104">
        <v>40</v>
      </c>
      <c r="H129" s="105">
        <v>20</v>
      </c>
      <c r="I129" s="54">
        <v>0</v>
      </c>
      <c r="J129" s="54">
        <f t="shared" si="6"/>
        <v>0</v>
      </c>
      <c r="K129" s="106" t="s">
        <v>58</v>
      </c>
    </row>
    <row r="130" spans="1:11" s="2" customFormat="1" ht="12.75">
      <c r="A130" s="21" t="s">
        <v>170</v>
      </c>
      <c r="B130" s="52">
        <v>4607048954737</v>
      </c>
      <c r="C130" s="22" t="s">
        <v>171</v>
      </c>
      <c r="D130" s="26" t="s">
        <v>130</v>
      </c>
      <c r="E130" s="26"/>
      <c r="F130" s="43" t="s">
        <v>133</v>
      </c>
      <c r="G130" s="56">
        <v>60</v>
      </c>
      <c r="H130" s="50">
        <v>20</v>
      </c>
      <c r="I130" s="54">
        <v>0</v>
      </c>
      <c r="J130" s="54">
        <f t="shared" si="6"/>
        <v>0</v>
      </c>
      <c r="K130" s="38"/>
    </row>
    <row r="131" spans="1:11" s="2" customFormat="1" ht="12.75">
      <c r="A131" s="21" t="s">
        <v>172</v>
      </c>
      <c r="B131" s="52">
        <v>4607048954744</v>
      </c>
      <c r="C131" s="41" t="s">
        <v>173</v>
      </c>
      <c r="D131" s="26" t="s">
        <v>130</v>
      </c>
      <c r="E131" s="53"/>
      <c r="F131" s="43" t="s">
        <v>133</v>
      </c>
      <c r="G131" s="104">
        <v>40</v>
      </c>
      <c r="H131" s="105">
        <v>20</v>
      </c>
      <c r="I131" s="54">
        <v>0</v>
      </c>
      <c r="J131" s="54">
        <f t="shared" si="6"/>
        <v>0</v>
      </c>
      <c r="K131" s="106" t="s">
        <v>58</v>
      </c>
    </row>
    <row r="132" spans="1:11" s="2" customFormat="1" ht="12.75">
      <c r="A132" s="21" t="s">
        <v>174</v>
      </c>
      <c r="B132" s="52">
        <v>4607048954911</v>
      </c>
      <c r="C132" s="41" t="s">
        <v>175</v>
      </c>
      <c r="D132" s="26" t="s">
        <v>130</v>
      </c>
      <c r="E132" s="53"/>
      <c r="F132" s="43" t="s">
        <v>133</v>
      </c>
      <c r="G132" s="56">
        <v>60</v>
      </c>
      <c r="H132" s="50">
        <v>20</v>
      </c>
      <c r="I132" s="54">
        <v>0</v>
      </c>
      <c r="J132" s="54">
        <f t="shared" si="6"/>
        <v>0</v>
      </c>
      <c r="K132" s="38"/>
    </row>
    <row r="133" spans="1:11" s="2" customFormat="1" ht="12.75">
      <c r="A133" s="21" t="s">
        <v>176</v>
      </c>
      <c r="B133" s="52">
        <v>4607048954928</v>
      </c>
      <c r="C133" s="41" t="s">
        <v>177</v>
      </c>
      <c r="D133" s="26" t="s">
        <v>130</v>
      </c>
      <c r="E133" s="53"/>
      <c r="F133" s="43" t="s">
        <v>133</v>
      </c>
      <c r="G133" s="56">
        <v>60</v>
      </c>
      <c r="H133" s="50">
        <v>20</v>
      </c>
      <c r="I133" s="54">
        <v>0</v>
      </c>
      <c r="J133" s="54">
        <f t="shared" si="6"/>
        <v>0</v>
      </c>
      <c r="K133" s="38"/>
    </row>
    <row r="134" spans="1:11" s="2" customFormat="1" ht="12.75">
      <c r="A134" s="21" t="s">
        <v>178</v>
      </c>
      <c r="B134" s="24" t="s">
        <v>180</v>
      </c>
      <c r="C134" s="22" t="s">
        <v>179</v>
      </c>
      <c r="D134" s="26" t="s">
        <v>130</v>
      </c>
      <c r="E134" s="26"/>
      <c r="F134" s="26"/>
      <c r="G134" s="56">
        <v>33</v>
      </c>
      <c r="H134" s="50">
        <v>20</v>
      </c>
      <c r="I134" s="54">
        <v>0</v>
      </c>
      <c r="J134" s="54">
        <f t="shared" si="6"/>
        <v>0</v>
      </c>
      <c r="K134" s="38"/>
    </row>
    <row r="135" spans="1:11" s="4" customFormat="1" ht="41.25" customHeight="1">
      <c r="A135" s="115" t="s">
        <v>181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1:11" s="17" customFormat="1" ht="19.5">
      <c r="A136" s="75"/>
      <c r="B136" s="77"/>
      <c r="C136" s="75" t="s">
        <v>14</v>
      </c>
      <c r="D136" s="75"/>
      <c r="E136" s="75"/>
      <c r="F136" s="75"/>
      <c r="G136" s="76"/>
      <c r="H136" s="76"/>
      <c r="I136" s="75"/>
      <c r="J136" s="77"/>
      <c r="K136" s="75"/>
    </row>
    <row r="137" spans="1:11" ht="12.75">
      <c r="A137" s="21" t="s">
        <v>182</v>
      </c>
      <c r="B137" s="24">
        <v>4607048955611</v>
      </c>
      <c r="C137" s="22" t="s">
        <v>266</v>
      </c>
      <c r="D137" s="26" t="s">
        <v>183</v>
      </c>
      <c r="E137" s="26" t="s">
        <v>184</v>
      </c>
      <c r="F137" s="26" t="s">
        <v>183</v>
      </c>
      <c r="G137" s="56">
        <v>85</v>
      </c>
      <c r="H137" s="98">
        <v>20</v>
      </c>
      <c r="I137" s="54">
        <v>0</v>
      </c>
      <c r="J137" s="54">
        <f>G137*I137</f>
        <v>0</v>
      </c>
      <c r="K137" s="93" t="s">
        <v>185</v>
      </c>
    </row>
    <row r="138" spans="1:11" s="17" customFormat="1" ht="19.5">
      <c r="A138" s="75"/>
      <c r="B138" s="77"/>
      <c r="C138" s="75" t="s">
        <v>35</v>
      </c>
      <c r="D138" s="77"/>
      <c r="E138" s="75"/>
      <c r="F138" s="75"/>
      <c r="G138" s="76"/>
      <c r="H138" s="76"/>
      <c r="I138" s="75"/>
      <c r="J138" s="77"/>
      <c r="K138" s="75"/>
    </row>
    <row r="139" spans="1:18" s="18" customFormat="1" ht="12.75">
      <c r="A139" s="21" t="s">
        <v>186</v>
      </c>
      <c r="B139" s="24">
        <v>4607048956083</v>
      </c>
      <c r="C139" s="22" t="s">
        <v>187</v>
      </c>
      <c r="D139" s="26" t="s">
        <v>188</v>
      </c>
      <c r="E139" s="26" t="s">
        <v>189</v>
      </c>
      <c r="F139" s="26" t="s">
        <v>188</v>
      </c>
      <c r="G139" s="104">
        <v>50</v>
      </c>
      <c r="H139" s="105">
        <v>20</v>
      </c>
      <c r="I139" s="54">
        <v>0</v>
      </c>
      <c r="J139" s="54">
        <f>G139*I139</f>
        <v>0</v>
      </c>
      <c r="K139" s="106" t="s">
        <v>58</v>
      </c>
      <c r="L139" s="4"/>
      <c r="M139" s="4"/>
      <c r="N139" s="4"/>
      <c r="O139" s="4"/>
      <c r="P139" s="4"/>
      <c r="Q139" s="4"/>
      <c r="R139" s="4"/>
    </row>
    <row r="140" spans="1:11" s="4" customFormat="1" ht="19.5">
      <c r="A140" s="75"/>
      <c r="B140" s="86"/>
      <c r="C140" s="75" t="s">
        <v>50</v>
      </c>
      <c r="D140" s="77"/>
      <c r="E140" s="84"/>
      <c r="F140" s="84"/>
      <c r="G140" s="85"/>
      <c r="H140" s="85"/>
      <c r="I140" s="84"/>
      <c r="J140" s="86"/>
      <c r="K140" s="84"/>
    </row>
    <row r="141" spans="1:11" s="17" customFormat="1" ht="15">
      <c r="A141" s="78"/>
      <c r="B141" s="92"/>
      <c r="C141" s="78" t="s">
        <v>51</v>
      </c>
      <c r="D141" s="79"/>
      <c r="E141" s="90"/>
      <c r="F141" s="90"/>
      <c r="G141" s="91"/>
      <c r="H141" s="91"/>
      <c r="I141" s="90"/>
      <c r="J141" s="92"/>
      <c r="K141" s="90"/>
    </row>
    <row r="142" spans="1:11" s="17" customFormat="1" ht="12">
      <c r="A142" s="21" t="s">
        <v>190</v>
      </c>
      <c r="B142" s="52">
        <v>4607048954898</v>
      </c>
      <c r="C142" s="41" t="s">
        <v>191</v>
      </c>
      <c r="D142" s="26" t="s">
        <v>188</v>
      </c>
      <c r="E142" s="26" t="s">
        <v>192</v>
      </c>
      <c r="F142" s="26" t="s">
        <v>188</v>
      </c>
      <c r="G142" s="104">
        <v>50</v>
      </c>
      <c r="H142" s="105">
        <v>20</v>
      </c>
      <c r="I142" s="54">
        <v>0</v>
      </c>
      <c r="J142" s="54">
        <f>G142*I142</f>
        <v>0</v>
      </c>
      <c r="K142" s="106" t="s">
        <v>58</v>
      </c>
    </row>
    <row r="143" spans="1:18" s="19" customFormat="1" ht="12">
      <c r="A143" s="21" t="s">
        <v>193</v>
      </c>
      <c r="B143" s="24">
        <v>4607048953723</v>
      </c>
      <c r="C143" s="22" t="s">
        <v>194</v>
      </c>
      <c r="D143" s="26" t="s">
        <v>188</v>
      </c>
      <c r="E143" s="26" t="s">
        <v>195</v>
      </c>
      <c r="F143" s="26" t="s">
        <v>188</v>
      </c>
      <c r="G143" s="104">
        <v>50</v>
      </c>
      <c r="H143" s="105">
        <v>20</v>
      </c>
      <c r="I143" s="54">
        <v>0</v>
      </c>
      <c r="J143" s="54">
        <f>G143*I143</f>
        <v>0</v>
      </c>
      <c r="K143" s="106" t="s">
        <v>58</v>
      </c>
      <c r="L143" s="17"/>
      <c r="M143" s="17"/>
      <c r="N143" s="17"/>
      <c r="O143" s="17"/>
      <c r="P143" s="17"/>
      <c r="Q143" s="17"/>
      <c r="R143" s="17"/>
    </row>
    <row r="144" spans="1:11" s="17" customFormat="1" ht="12">
      <c r="A144" s="21" t="s">
        <v>196</v>
      </c>
      <c r="B144" s="24">
        <v>4607048955093</v>
      </c>
      <c r="C144" s="22" t="s">
        <v>197</v>
      </c>
      <c r="D144" s="26" t="s">
        <v>198</v>
      </c>
      <c r="E144" s="26" t="s">
        <v>192</v>
      </c>
      <c r="F144" s="26" t="s">
        <v>198</v>
      </c>
      <c r="G144" s="56">
        <v>50</v>
      </c>
      <c r="H144" s="105">
        <v>20</v>
      </c>
      <c r="I144" s="54">
        <v>0</v>
      </c>
      <c r="J144" s="54">
        <f>G144*I144</f>
        <v>0</v>
      </c>
      <c r="K144" s="107"/>
    </row>
    <row r="145" spans="1:11" s="17" customFormat="1" ht="12">
      <c r="A145" s="21" t="s">
        <v>199</v>
      </c>
      <c r="B145" s="24">
        <v>4607048954904</v>
      </c>
      <c r="C145" s="22" t="s">
        <v>200</v>
      </c>
      <c r="D145" s="26" t="s">
        <v>188</v>
      </c>
      <c r="E145" s="26" t="s">
        <v>189</v>
      </c>
      <c r="F145" s="26" t="s">
        <v>188</v>
      </c>
      <c r="G145" s="104">
        <v>50</v>
      </c>
      <c r="H145" s="105">
        <v>20</v>
      </c>
      <c r="I145" s="54">
        <v>0</v>
      </c>
      <c r="J145" s="54">
        <f>G145*I145</f>
        <v>0</v>
      </c>
      <c r="K145" s="106" t="s">
        <v>58</v>
      </c>
    </row>
    <row r="146" spans="1:11" s="17" customFormat="1" ht="12">
      <c r="A146" s="21" t="s">
        <v>201</v>
      </c>
      <c r="B146" s="24">
        <v>4607048955604</v>
      </c>
      <c r="C146" s="41" t="s">
        <v>202</v>
      </c>
      <c r="D146" s="26" t="s">
        <v>188</v>
      </c>
      <c r="E146" s="26" t="s">
        <v>203</v>
      </c>
      <c r="F146" s="26" t="s">
        <v>188</v>
      </c>
      <c r="G146" s="104">
        <v>50</v>
      </c>
      <c r="H146" s="105">
        <v>20</v>
      </c>
      <c r="I146" s="54">
        <v>0</v>
      </c>
      <c r="J146" s="54">
        <f>G146*I146</f>
        <v>0</v>
      </c>
      <c r="K146" s="106" t="s">
        <v>58</v>
      </c>
    </row>
    <row r="147" spans="1:11" s="17" customFormat="1" ht="15">
      <c r="A147" s="94"/>
      <c r="B147" s="92"/>
      <c r="C147" s="78" t="s">
        <v>60</v>
      </c>
      <c r="D147" s="79"/>
      <c r="E147" s="90"/>
      <c r="F147" s="90"/>
      <c r="G147" s="91"/>
      <c r="H147" s="91"/>
      <c r="I147" s="90"/>
      <c r="J147" s="92"/>
      <c r="K147" s="90"/>
    </row>
    <row r="148" spans="1:18" s="17" customFormat="1" ht="12">
      <c r="A148" s="21" t="s">
        <v>204</v>
      </c>
      <c r="B148" s="24" t="s">
        <v>206</v>
      </c>
      <c r="C148" s="41" t="s">
        <v>205</v>
      </c>
      <c r="D148" s="26" t="s">
        <v>188</v>
      </c>
      <c r="E148" s="26" t="s">
        <v>203</v>
      </c>
      <c r="F148" s="26" t="s">
        <v>188</v>
      </c>
      <c r="G148" s="104">
        <v>50</v>
      </c>
      <c r="H148" s="105">
        <v>20</v>
      </c>
      <c r="I148" s="54">
        <v>0</v>
      </c>
      <c r="J148" s="54">
        <f>G148*I148</f>
        <v>0</v>
      </c>
      <c r="K148" s="106" t="s">
        <v>58</v>
      </c>
      <c r="L148" s="19"/>
      <c r="M148" s="19"/>
      <c r="N148" s="19"/>
      <c r="O148" s="19"/>
      <c r="P148" s="19"/>
      <c r="Q148" s="19"/>
      <c r="R148" s="19"/>
    </row>
    <row r="149" spans="1:11" s="4" customFormat="1" ht="12.75">
      <c r="A149" s="21" t="s">
        <v>207</v>
      </c>
      <c r="B149" s="24" t="s">
        <v>209</v>
      </c>
      <c r="C149" s="41" t="s">
        <v>208</v>
      </c>
      <c r="D149" s="26" t="s">
        <v>188</v>
      </c>
      <c r="E149" s="26" t="s">
        <v>203</v>
      </c>
      <c r="F149" s="26" t="s">
        <v>188</v>
      </c>
      <c r="G149" s="104">
        <v>50</v>
      </c>
      <c r="H149" s="105">
        <v>20</v>
      </c>
      <c r="I149" s="54">
        <v>0</v>
      </c>
      <c r="J149" s="54">
        <f>G149*I149</f>
        <v>0</v>
      </c>
      <c r="K149" s="106" t="s">
        <v>58</v>
      </c>
    </row>
    <row r="150" spans="1:11" s="19" customFormat="1" ht="15">
      <c r="A150" s="94"/>
      <c r="B150" s="92"/>
      <c r="C150" s="78" t="s">
        <v>78</v>
      </c>
      <c r="D150" s="79"/>
      <c r="E150" s="90"/>
      <c r="F150" s="90"/>
      <c r="G150" s="91"/>
      <c r="H150" s="91"/>
      <c r="I150" s="90"/>
      <c r="J150" s="92"/>
      <c r="K150" s="90"/>
    </row>
    <row r="151" spans="1:11" s="19" customFormat="1" ht="12">
      <c r="A151" s="21" t="s">
        <v>210</v>
      </c>
      <c r="B151" s="24" t="s">
        <v>212</v>
      </c>
      <c r="C151" s="41" t="s">
        <v>211</v>
      </c>
      <c r="D151" s="26" t="s">
        <v>188</v>
      </c>
      <c r="E151" s="26" t="s">
        <v>203</v>
      </c>
      <c r="F151" s="26" t="s">
        <v>188</v>
      </c>
      <c r="G151" s="104">
        <v>50</v>
      </c>
      <c r="H151" s="105">
        <v>20</v>
      </c>
      <c r="I151" s="54">
        <v>0</v>
      </c>
      <c r="J151" s="54">
        <f>G151*I151</f>
        <v>0</v>
      </c>
      <c r="K151" s="106" t="s">
        <v>58</v>
      </c>
    </row>
    <row r="152" spans="1:11" ht="41.25" customHeight="1">
      <c r="A152" s="115" t="s">
        <v>213</v>
      </c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</row>
    <row r="153" spans="1:11" ht="18">
      <c r="A153" s="119" t="s">
        <v>244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1"/>
    </row>
    <row r="154" spans="1:11" ht="17.25" customHeight="1">
      <c r="A154" s="122" t="s">
        <v>214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4"/>
    </row>
    <row r="155" spans="1:11" s="2" customFormat="1" ht="23.25" customHeight="1">
      <c r="A155" s="114" t="s">
        <v>343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1:11" ht="84.75" customHeight="1">
      <c r="A156" s="95" t="s">
        <v>215</v>
      </c>
      <c r="B156" s="96">
        <v>4607048955666</v>
      </c>
      <c r="C156" s="20" t="s">
        <v>216</v>
      </c>
      <c r="D156" s="20" t="s">
        <v>363</v>
      </c>
      <c r="E156" s="20" t="s">
        <v>217</v>
      </c>
      <c r="F156" s="65"/>
      <c r="G156" s="56">
        <v>245</v>
      </c>
      <c r="H156" s="98">
        <v>1</v>
      </c>
      <c r="I156" s="54">
        <v>0</v>
      </c>
      <c r="J156" s="54">
        <f aca="true" t="shared" si="7" ref="J156:J176">G156*I156</f>
        <v>0</v>
      </c>
      <c r="K156" s="65"/>
    </row>
    <row r="157" spans="1:11" ht="81.75" customHeight="1">
      <c r="A157" s="95" t="s">
        <v>218</v>
      </c>
      <c r="B157" s="96">
        <v>4607048955673</v>
      </c>
      <c r="C157" s="20" t="s">
        <v>219</v>
      </c>
      <c r="D157" s="20"/>
      <c r="E157" s="20" t="s">
        <v>217</v>
      </c>
      <c r="F157" s="20"/>
      <c r="G157" s="56">
        <v>245</v>
      </c>
      <c r="H157" s="98">
        <v>1</v>
      </c>
      <c r="I157" s="54">
        <v>0</v>
      </c>
      <c r="J157" s="54">
        <f t="shared" si="7"/>
        <v>0</v>
      </c>
      <c r="K157" s="65"/>
    </row>
    <row r="158" spans="1:11" ht="88.5" customHeight="1">
      <c r="A158" s="95" t="s">
        <v>220</v>
      </c>
      <c r="B158" s="96">
        <v>4607048955680</v>
      </c>
      <c r="C158" s="20" t="s">
        <v>221</v>
      </c>
      <c r="D158" s="20" t="s">
        <v>363</v>
      </c>
      <c r="E158" s="20" t="s">
        <v>217</v>
      </c>
      <c r="F158" s="20"/>
      <c r="G158" s="56">
        <v>245</v>
      </c>
      <c r="H158" s="98">
        <v>1</v>
      </c>
      <c r="I158" s="54">
        <v>0</v>
      </c>
      <c r="J158" s="54">
        <f t="shared" si="7"/>
        <v>0</v>
      </c>
      <c r="K158" s="65"/>
    </row>
    <row r="159" spans="1:11" ht="95.25" customHeight="1">
      <c r="A159" s="95" t="s">
        <v>222</v>
      </c>
      <c r="B159" s="96">
        <v>4607048955697</v>
      </c>
      <c r="C159" s="20" t="s">
        <v>223</v>
      </c>
      <c r="D159" s="20" t="s">
        <v>363</v>
      </c>
      <c r="E159" s="20" t="s">
        <v>217</v>
      </c>
      <c r="F159" s="20"/>
      <c r="G159" s="56">
        <v>245</v>
      </c>
      <c r="H159" s="98">
        <v>1</v>
      </c>
      <c r="I159" s="54">
        <v>0</v>
      </c>
      <c r="J159" s="54">
        <f t="shared" si="7"/>
        <v>0</v>
      </c>
      <c r="K159" s="65"/>
    </row>
    <row r="160" spans="1:11" ht="90" customHeight="1">
      <c r="A160" s="95" t="s">
        <v>224</v>
      </c>
      <c r="B160" s="96">
        <v>4607048955703</v>
      </c>
      <c r="C160" s="20" t="s">
        <v>225</v>
      </c>
      <c r="D160" s="20" t="s">
        <v>363</v>
      </c>
      <c r="E160" s="20" t="s">
        <v>217</v>
      </c>
      <c r="F160" s="20"/>
      <c r="G160" s="56">
        <v>245</v>
      </c>
      <c r="H160" s="98">
        <v>1</v>
      </c>
      <c r="I160" s="54">
        <v>0</v>
      </c>
      <c r="J160" s="54">
        <f t="shared" si="7"/>
        <v>0</v>
      </c>
      <c r="K160" s="65"/>
    </row>
    <row r="161" spans="1:11" ht="83.25" customHeight="1">
      <c r="A161" s="95" t="s">
        <v>226</v>
      </c>
      <c r="B161" s="96">
        <v>4607048955710</v>
      </c>
      <c r="C161" s="97" t="s">
        <v>227</v>
      </c>
      <c r="D161" s="20" t="s">
        <v>363</v>
      </c>
      <c r="E161" s="20" t="s">
        <v>217</v>
      </c>
      <c r="F161" s="20"/>
      <c r="G161" s="56">
        <v>245</v>
      </c>
      <c r="H161" s="98">
        <v>1</v>
      </c>
      <c r="I161" s="54">
        <v>0</v>
      </c>
      <c r="J161" s="54">
        <f t="shared" si="7"/>
        <v>0</v>
      </c>
      <c r="K161" s="65"/>
    </row>
    <row r="162" spans="1:11" s="2" customFormat="1" ht="85.5" customHeight="1">
      <c r="A162" s="95" t="s">
        <v>228</v>
      </c>
      <c r="B162" s="96">
        <v>4607048955727</v>
      </c>
      <c r="C162" s="97" t="s">
        <v>229</v>
      </c>
      <c r="D162" s="20" t="s">
        <v>363</v>
      </c>
      <c r="E162" s="20" t="s">
        <v>217</v>
      </c>
      <c r="F162" s="20"/>
      <c r="G162" s="56">
        <v>245</v>
      </c>
      <c r="H162" s="98">
        <v>1</v>
      </c>
      <c r="I162" s="54">
        <v>0</v>
      </c>
      <c r="J162" s="54">
        <f t="shared" si="7"/>
        <v>0</v>
      </c>
      <c r="K162" s="95"/>
    </row>
    <row r="163" spans="1:11" s="2" customFormat="1" ht="23.25" customHeight="1">
      <c r="A163" s="114" t="s">
        <v>342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1:11" ht="84.75" customHeight="1">
      <c r="A164" s="21" t="s">
        <v>353</v>
      </c>
      <c r="B164" s="24">
        <v>4607048956922</v>
      </c>
      <c r="C164" s="26" t="s">
        <v>245</v>
      </c>
      <c r="D164" s="20" t="s">
        <v>363</v>
      </c>
      <c r="E164" s="66" t="s">
        <v>259</v>
      </c>
      <c r="F164" s="23"/>
      <c r="G164" s="56">
        <v>164.34</v>
      </c>
      <c r="H164" s="98">
        <v>1</v>
      </c>
      <c r="I164" s="54">
        <v>0</v>
      </c>
      <c r="J164" s="54">
        <f t="shared" si="7"/>
        <v>0</v>
      </c>
      <c r="K164" s="65"/>
    </row>
    <row r="165" spans="1:11" ht="87.75" customHeight="1">
      <c r="A165" s="21" t="s">
        <v>354</v>
      </c>
      <c r="B165" s="24">
        <v>4607048956960</v>
      </c>
      <c r="C165" s="26" t="s">
        <v>246</v>
      </c>
      <c r="D165" s="20" t="s">
        <v>363</v>
      </c>
      <c r="E165" s="66" t="s">
        <v>259</v>
      </c>
      <c r="F165" s="23"/>
      <c r="G165" s="56">
        <v>164.34</v>
      </c>
      <c r="H165" s="98">
        <v>1</v>
      </c>
      <c r="I165" s="54">
        <v>0</v>
      </c>
      <c r="J165" s="54">
        <f t="shared" si="7"/>
        <v>0</v>
      </c>
      <c r="K165" s="65"/>
    </row>
    <row r="166" spans="1:11" ht="87.75" customHeight="1">
      <c r="A166" s="21" t="s">
        <v>355</v>
      </c>
      <c r="B166" s="24">
        <v>4607048957004</v>
      </c>
      <c r="C166" s="26" t="s">
        <v>263</v>
      </c>
      <c r="D166" s="20" t="s">
        <v>363</v>
      </c>
      <c r="E166" s="66" t="s">
        <v>259</v>
      </c>
      <c r="F166" s="23"/>
      <c r="G166" s="56">
        <v>164.34</v>
      </c>
      <c r="H166" s="98">
        <v>1</v>
      </c>
      <c r="I166" s="54">
        <v>0</v>
      </c>
      <c r="J166" s="54">
        <f>G166*I166</f>
        <v>0</v>
      </c>
      <c r="K166" s="65"/>
    </row>
    <row r="167" spans="1:11" s="2" customFormat="1" ht="23.25" customHeight="1">
      <c r="A167" s="114" t="s">
        <v>345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1:11" ht="106.5" customHeight="1">
      <c r="A168" s="21" t="s">
        <v>356</v>
      </c>
      <c r="B168" s="24">
        <v>4607048956939</v>
      </c>
      <c r="C168" s="26" t="s">
        <v>247</v>
      </c>
      <c r="D168" s="20" t="s">
        <v>363</v>
      </c>
      <c r="E168" s="66" t="s">
        <v>262</v>
      </c>
      <c r="F168" s="23"/>
      <c r="G168" s="56">
        <v>245.46</v>
      </c>
      <c r="H168" s="98">
        <v>1</v>
      </c>
      <c r="I168" s="54">
        <v>0</v>
      </c>
      <c r="J168" s="54">
        <f t="shared" si="7"/>
        <v>0</v>
      </c>
      <c r="K168" s="65"/>
    </row>
    <row r="169" spans="1:11" ht="111" customHeight="1">
      <c r="A169" s="21" t="s">
        <v>357</v>
      </c>
      <c r="B169" s="24">
        <v>4607048956977</v>
      </c>
      <c r="C169" s="26" t="s">
        <v>248</v>
      </c>
      <c r="D169" s="20" t="s">
        <v>363</v>
      </c>
      <c r="E169" s="66" t="s">
        <v>262</v>
      </c>
      <c r="F169" s="23"/>
      <c r="G169" s="56">
        <v>245.46</v>
      </c>
      <c r="H169" s="98">
        <v>1</v>
      </c>
      <c r="I169" s="54">
        <v>0</v>
      </c>
      <c r="J169" s="54">
        <f t="shared" si="7"/>
        <v>0</v>
      </c>
      <c r="K169" s="65"/>
    </row>
    <row r="170" spans="1:11" ht="111" customHeight="1">
      <c r="A170" s="21" t="s">
        <v>358</v>
      </c>
      <c r="B170" s="24">
        <v>4607048957011</v>
      </c>
      <c r="C170" s="26" t="s">
        <v>264</v>
      </c>
      <c r="D170" s="20" t="s">
        <v>363</v>
      </c>
      <c r="E170" s="66" t="s">
        <v>262</v>
      </c>
      <c r="F170" s="23"/>
      <c r="G170" s="56">
        <v>245.46</v>
      </c>
      <c r="H170" s="98">
        <v>1</v>
      </c>
      <c r="I170" s="54">
        <v>0</v>
      </c>
      <c r="J170" s="54">
        <f>G170*I170</f>
        <v>0</v>
      </c>
      <c r="K170" s="65"/>
    </row>
    <row r="171" spans="1:11" s="2" customFormat="1" ht="23.25" customHeight="1">
      <c r="A171" s="114" t="s">
        <v>344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1:11" ht="142.5" customHeight="1">
      <c r="A172" s="21" t="s">
        <v>359</v>
      </c>
      <c r="B172" s="24">
        <v>4607048956946</v>
      </c>
      <c r="C172" s="26" t="s">
        <v>249</v>
      </c>
      <c r="D172" s="20" t="s">
        <v>363</v>
      </c>
      <c r="E172" s="66" t="s">
        <v>261</v>
      </c>
      <c r="F172" s="23"/>
      <c r="G172" s="56">
        <v>380.06</v>
      </c>
      <c r="H172" s="98">
        <v>1</v>
      </c>
      <c r="I172" s="54">
        <v>0</v>
      </c>
      <c r="J172" s="54">
        <f t="shared" si="7"/>
        <v>0</v>
      </c>
      <c r="K172" s="65"/>
    </row>
    <row r="173" spans="1:11" ht="140.25" customHeight="1">
      <c r="A173" s="21" t="s">
        <v>360</v>
      </c>
      <c r="B173" s="24">
        <v>4607048956984</v>
      </c>
      <c r="C173" s="26" t="s">
        <v>250</v>
      </c>
      <c r="D173" s="20" t="s">
        <v>363</v>
      </c>
      <c r="E173" s="66" t="s">
        <v>261</v>
      </c>
      <c r="F173" s="23"/>
      <c r="G173" s="56">
        <v>380.06</v>
      </c>
      <c r="H173" s="98">
        <v>1</v>
      </c>
      <c r="I173" s="54">
        <v>0</v>
      </c>
      <c r="J173" s="54">
        <f t="shared" si="7"/>
        <v>0</v>
      </c>
      <c r="K173" s="65"/>
    </row>
    <row r="174" spans="1:11" s="2" customFormat="1" ht="23.25" customHeight="1">
      <c r="A174" s="114" t="s">
        <v>341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1:11" ht="178.5" customHeight="1">
      <c r="A175" s="21" t="s">
        <v>361</v>
      </c>
      <c r="B175" s="24">
        <v>4607048956991</v>
      </c>
      <c r="C175" s="26" t="s">
        <v>251</v>
      </c>
      <c r="D175" s="20" t="s">
        <v>363</v>
      </c>
      <c r="E175" s="66" t="s">
        <v>260</v>
      </c>
      <c r="F175" s="23"/>
      <c r="G175" s="56">
        <v>718.65</v>
      </c>
      <c r="H175" s="98">
        <v>1</v>
      </c>
      <c r="I175" s="54">
        <v>0</v>
      </c>
      <c r="J175" s="54">
        <f t="shared" si="7"/>
        <v>0</v>
      </c>
      <c r="K175" s="65"/>
    </row>
    <row r="176" spans="1:11" ht="182.25" customHeight="1">
      <c r="A176" s="21" t="s">
        <v>362</v>
      </c>
      <c r="B176" s="24">
        <v>4607048956953</v>
      </c>
      <c r="C176" s="26" t="s">
        <v>252</v>
      </c>
      <c r="D176" s="20" t="s">
        <v>363</v>
      </c>
      <c r="E176" s="66" t="s">
        <v>260</v>
      </c>
      <c r="F176" s="23"/>
      <c r="G176" s="56">
        <v>718.64</v>
      </c>
      <c r="H176" s="98">
        <v>1</v>
      </c>
      <c r="I176" s="54">
        <v>0</v>
      </c>
      <c r="J176" s="54">
        <f t="shared" si="7"/>
        <v>0</v>
      </c>
      <c r="K176" s="65"/>
    </row>
    <row r="177" spans="1:11" ht="18">
      <c r="A177" s="118" t="s">
        <v>255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1:11" s="2" customFormat="1" ht="23.25" customHeight="1">
      <c r="A178" s="114" t="s">
        <v>344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1:11" ht="139.5" customHeight="1">
      <c r="A179" s="21" t="s">
        <v>230</v>
      </c>
      <c r="B179" s="24" t="s">
        <v>231</v>
      </c>
      <c r="C179" s="26" t="s">
        <v>253</v>
      </c>
      <c r="D179" s="20" t="s">
        <v>363</v>
      </c>
      <c r="E179" s="66" t="s">
        <v>261</v>
      </c>
      <c r="F179" s="23"/>
      <c r="G179" s="56">
        <v>481.14</v>
      </c>
      <c r="H179" s="98">
        <v>1</v>
      </c>
      <c r="I179" s="54">
        <v>0</v>
      </c>
      <c r="J179" s="54">
        <f>G179*I179</f>
        <v>0</v>
      </c>
      <c r="K179" s="25"/>
    </row>
    <row r="180" spans="1:11" ht="144" customHeight="1">
      <c r="A180" s="21" t="s">
        <v>232</v>
      </c>
      <c r="B180" s="24" t="s">
        <v>233</v>
      </c>
      <c r="C180" s="26" t="s">
        <v>254</v>
      </c>
      <c r="D180" s="20" t="s">
        <v>363</v>
      </c>
      <c r="E180" s="66" t="s">
        <v>261</v>
      </c>
      <c r="F180" s="23"/>
      <c r="G180" s="56">
        <v>380.06</v>
      </c>
      <c r="H180" s="98">
        <v>1</v>
      </c>
      <c r="I180" s="54">
        <v>0</v>
      </c>
      <c r="J180" s="54">
        <f>G180*I180</f>
        <v>0</v>
      </c>
      <c r="K180" s="25"/>
    </row>
    <row r="181" spans="1:11" s="2" customFormat="1" ht="23.25" customHeight="1">
      <c r="A181" s="114" t="s">
        <v>341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1:11" ht="171" customHeight="1">
      <c r="A182" s="21" t="s">
        <v>234</v>
      </c>
      <c r="B182" s="24" t="s">
        <v>235</v>
      </c>
      <c r="C182" s="26" t="s">
        <v>340</v>
      </c>
      <c r="D182" s="20" t="s">
        <v>363</v>
      </c>
      <c r="E182" s="66" t="s">
        <v>260</v>
      </c>
      <c r="F182" s="23"/>
      <c r="G182" s="56">
        <v>1008.98</v>
      </c>
      <c r="H182" s="98">
        <v>1</v>
      </c>
      <c r="I182" s="54">
        <v>0</v>
      </c>
      <c r="J182" s="54">
        <f>G182*I182</f>
        <v>0</v>
      </c>
      <c r="K182" s="25"/>
    </row>
    <row r="183" spans="1:11" ht="35.25" customHeight="1">
      <c r="A183" s="115" t="s">
        <v>236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</row>
    <row r="184" spans="1:11" ht="12.75">
      <c r="A184" s="25" t="s">
        <v>240</v>
      </c>
      <c r="B184" s="64"/>
      <c r="C184" s="22" t="s">
        <v>239</v>
      </c>
      <c r="D184" s="63"/>
      <c r="E184" s="38"/>
      <c r="F184" s="25"/>
      <c r="G184" s="113">
        <v>8000</v>
      </c>
      <c r="H184" s="113">
        <v>1</v>
      </c>
      <c r="I184" s="54">
        <v>0</v>
      </c>
      <c r="J184" s="54">
        <f>G184*I184</f>
        <v>0</v>
      </c>
      <c r="K184" s="25"/>
    </row>
    <row r="185" spans="1:11" ht="12.75">
      <c r="A185" s="25" t="s">
        <v>241</v>
      </c>
      <c r="B185" s="64"/>
      <c r="C185" s="22" t="s">
        <v>237</v>
      </c>
      <c r="D185" s="63"/>
      <c r="E185" s="38"/>
      <c r="F185" s="25"/>
      <c r="G185" s="113">
        <v>5000</v>
      </c>
      <c r="H185" s="113">
        <v>1</v>
      </c>
      <c r="I185" s="54">
        <v>0</v>
      </c>
      <c r="J185" s="54">
        <f>G185*I185</f>
        <v>0</v>
      </c>
      <c r="K185" s="25"/>
    </row>
    <row r="186" spans="1:11" ht="12.75">
      <c r="A186" s="25" t="s">
        <v>242</v>
      </c>
      <c r="B186" s="64"/>
      <c r="C186" s="22" t="s">
        <v>238</v>
      </c>
      <c r="D186" s="63"/>
      <c r="E186" s="38"/>
      <c r="F186" s="25"/>
      <c r="G186" s="113">
        <v>5000</v>
      </c>
      <c r="H186" s="113">
        <v>1</v>
      </c>
      <c r="I186" s="54">
        <v>0</v>
      </c>
      <c r="J186" s="54">
        <f>G186*I186</f>
        <v>0</v>
      </c>
      <c r="K186" s="25"/>
    </row>
  </sheetData>
  <sheetProtection selectLockedCells="1" selectUnlockedCells="1"/>
  <autoFilter ref="A7:J186"/>
  <mergeCells count="26">
    <mergeCell ref="A9:C9"/>
    <mergeCell ref="D9:K9"/>
    <mergeCell ref="A10:C10"/>
    <mergeCell ref="D10:K10"/>
    <mergeCell ref="A11:C11"/>
    <mergeCell ref="D11:K11"/>
    <mergeCell ref="A8:K8"/>
    <mergeCell ref="A12:K12"/>
    <mergeCell ref="A183:K183"/>
    <mergeCell ref="A135:K135"/>
    <mergeCell ref="A152:K152"/>
    <mergeCell ref="A177:K177"/>
    <mergeCell ref="A153:K153"/>
    <mergeCell ref="A154:K154"/>
    <mergeCell ref="A181:K181"/>
    <mergeCell ref="A178:K178"/>
    <mergeCell ref="A155:K155"/>
    <mergeCell ref="A163:K163"/>
    <mergeCell ref="A167:K167"/>
    <mergeCell ref="A171:K171"/>
    <mergeCell ref="A174:K174"/>
    <mergeCell ref="A13:K13"/>
    <mergeCell ref="A77:K77"/>
    <mergeCell ref="A78:K78"/>
    <mergeCell ref="A92:K92"/>
    <mergeCell ref="A104:K10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13" sqref="B1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7"/>
      <c r="C1" s="28"/>
      <c r="D1" s="33"/>
      <c r="E1" s="33"/>
    </row>
    <row r="2" spans="2:5" ht="12.75">
      <c r="B2" s="27"/>
      <c r="C2" s="28"/>
      <c r="D2" s="33"/>
      <c r="E2" s="33"/>
    </row>
    <row r="3" spans="2:5" ht="12.75">
      <c r="B3" s="29"/>
      <c r="C3" s="29"/>
      <c r="D3" s="34"/>
      <c r="E3" s="34"/>
    </row>
    <row r="4" spans="2:5" ht="12.75">
      <c r="B4" s="30"/>
      <c r="C4" s="29"/>
      <c r="D4" s="34"/>
      <c r="E4" s="34"/>
    </row>
    <row r="5" spans="2:5" ht="12.75">
      <c r="B5" s="29"/>
      <c r="C5" s="29"/>
      <c r="D5" s="34"/>
      <c r="E5" s="34"/>
    </row>
    <row r="6" spans="2:5" ht="12.75">
      <c r="B6" s="27"/>
      <c r="C6" s="28"/>
      <c r="D6" s="33"/>
      <c r="E6" s="35"/>
    </row>
    <row r="7" spans="2:5" ht="13.5" thickBot="1">
      <c r="B7" s="29"/>
      <c r="C7" s="29"/>
      <c r="D7" s="34"/>
      <c r="E7" s="34"/>
    </row>
    <row r="8" spans="2:5" ht="13.5" thickBot="1">
      <c r="B8" s="31"/>
      <c r="C8" s="32"/>
      <c r="D8" s="36"/>
      <c r="E8" s="37"/>
    </row>
    <row r="9" spans="2:5" ht="12.75">
      <c r="B9" s="29"/>
      <c r="C9" s="29"/>
      <c r="D9" s="34"/>
      <c r="E9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СЭМ</dc:creator>
  <cp:keywords/>
  <dc:description/>
  <cp:lastModifiedBy>COMP</cp:lastModifiedBy>
  <cp:lastPrinted>2013-01-28T11:31:38Z</cp:lastPrinted>
  <dcterms:created xsi:type="dcterms:W3CDTF">2012-10-30T11:44:22Z</dcterms:created>
  <dcterms:modified xsi:type="dcterms:W3CDTF">2013-02-14T07:19:47Z</dcterms:modified>
  <cp:category/>
  <cp:version/>
  <cp:contentType/>
  <cp:contentStatus/>
</cp:coreProperties>
</file>