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9815" windowHeight="7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<sst xmlns="http://schemas.openxmlformats.org/spreadsheetml/2006/main" count="46" uniqueCount="39">
  <si>
    <t>Ник</t>
  </si>
  <si>
    <t>Наименование изделия и Арт.</t>
  </si>
  <si>
    <t>Количество изделий</t>
  </si>
  <si>
    <t>Цена</t>
  </si>
  <si>
    <t>Лапшерезка ВК-5200</t>
  </si>
  <si>
    <t>Лапшерезка ВК-5200</t>
  </si>
  <si>
    <t>shsh</t>
  </si>
  <si>
    <t>Mrs Helen</t>
  </si>
  <si>
    <t>Арт VS-2114,
20 см Кастрюля (3,3 л), серия «UniQ»</t>
  </si>
  <si>
    <t>smytana</t>
  </si>
  <si>
    <t>Тёрка VS 8667</t>
  </si>
  <si>
    <t>муми- мама</t>
  </si>
  <si>
    <t>OksanaLego</t>
  </si>
  <si>
    <t>vs-2116  5,7 л 22см</t>
  </si>
  <si>
    <t>ЕВGENИЯ</t>
  </si>
  <si>
    <t>кАСТРЮЛЯ 
vs-2114 Цена 1360 руб 3,3 л 20см</t>
  </si>
  <si>
    <t>держатель для бумаги BEKKER BK-3015</t>
  </si>
  <si>
    <t>весы кухонные BEKKER BK-9103</t>
  </si>
  <si>
    <t>Union</t>
  </si>
  <si>
    <t>Perola</t>
  </si>
  <si>
    <t>cool.lena-2011</t>
  </si>
  <si>
    <t>элиз</t>
  </si>
  <si>
    <t>таня-с</t>
  </si>
  <si>
    <t>Форма для выпечки Арт VS-1968</t>
  </si>
  <si>
    <t>ленуси4ка</t>
  </si>
  <si>
    <t>Био-климатизатор 5 в 1 Воздухоохладитель, обогреватель, увлажнитель воздуха, ионизатор и вентилятор 
Артикул: VS-890</t>
  </si>
  <si>
    <t>ADragon</t>
  </si>
  <si>
    <t>Йогуртница VITESSE VS- 412</t>
  </si>
  <si>
    <t>ves212</t>
  </si>
  <si>
    <t>Лапшерезка BEKKER BK- 5200</t>
  </si>
  <si>
    <t>marico</t>
  </si>
  <si>
    <t>ждf</t>
  </si>
  <si>
    <t>йогуртница VS
арт: Vs-412</t>
  </si>
  <si>
    <t>Набор посуды Витес Артикул vs-2002</t>
  </si>
  <si>
    <t>Чайник электрический VS- 138</t>
  </si>
  <si>
    <t>Итого</t>
  </si>
  <si>
    <t>К Оплате</t>
  </si>
  <si>
    <t>Оплачено</t>
  </si>
  <si>
    <t>"+" Я вам должна, "-" вы мне должны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</si>
</sst>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#,##0_р_.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right" wrapText="1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65" fontId="0" fillId="0" borderId="13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165" fontId="0" fillId="36" borderId="13" xfId="0" applyNumberFormat="1" applyFill="1" applyBorder="1" applyAlignment="1">
      <alignment wrapText="1"/>
    </xf>
    <xf numFmtId="165" fontId="0" fillId="37" borderId="13" xfId="0" applyNumberFormat="1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4" borderId="17" xfId="0" applyFill="1" applyBorder="1" applyAlignment="1">
      <alignment horizontal="right" wrapText="1"/>
    </xf>
    <xf numFmtId="0" fontId="0" fillId="35" borderId="17" xfId="0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65" fontId="0" fillId="37" borderId="17" xfId="0" applyNumberFormat="1" applyFill="1" applyBorder="1" applyAlignment="1">
      <alignment wrapText="1"/>
    </xf>
    <xf numFmtId="0" fontId="0" fillId="0" borderId="18" xfId="0" applyBorder="1" applyAlignment="1">
      <alignment wrapText="1"/>
    </xf>
    <xf numFmtId="165" fontId="0" fillId="36" borderId="17" xfId="0" applyNumberFormat="1" applyFill="1" applyBorder="1" applyAlignment="1">
      <alignment wrapText="1"/>
    </xf>
    <xf numFmtId="0" fontId="39" fillId="34" borderId="15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17.140625" defaultRowHeight="12.75" customHeight="1"/>
  <cols>
    <col min="1" max="1" width="17.140625" style="0" customWidth="1"/>
    <col min="2" max="2" width="51.57421875" style="0" customWidth="1"/>
    <col min="3" max="3" width="11.57421875" style="0" customWidth="1"/>
    <col min="4" max="4" width="11.28125" style="0" customWidth="1"/>
    <col min="5" max="5" width="10.7109375" style="0" customWidth="1"/>
    <col min="6" max="6" width="10.421875" style="0" customWidth="1"/>
    <col min="7" max="7" width="10.8515625" style="0" customWidth="1"/>
  </cols>
  <sheetData>
    <row r="1" spans="1:8" ht="38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35</v>
      </c>
      <c r="F1" s="2" t="s">
        <v>36</v>
      </c>
      <c r="G1" s="2" t="s">
        <v>37</v>
      </c>
      <c r="H1" s="3" t="s">
        <v>38</v>
      </c>
    </row>
    <row r="2" spans="1:8" ht="12.75" customHeight="1">
      <c r="A2" s="11" t="s">
        <v>26</v>
      </c>
      <c r="B2" s="4" t="s">
        <v>27</v>
      </c>
      <c r="C2" s="5">
        <v>1</v>
      </c>
      <c r="D2" s="5">
        <v>1151</v>
      </c>
      <c r="E2" s="6">
        <f>D2</f>
        <v>1151</v>
      </c>
      <c r="F2" s="10">
        <f>E2+(E2*0.15)</f>
        <v>1323.65</v>
      </c>
      <c r="G2" s="9">
        <v>1324</v>
      </c>
      <c r="H2" s="12"/>
    </row>
    <row r="3" spans="1:8" ht="12.75" customHeight="1">
      <c r="A3" s="11" t="s">
        <v>20</v>
      </c>
      <c r="B3" s="4" t="s">
        <v>33</v>
      </c>
      <c r="C3" s="5">
        <v>1</v>
      </c>
      <c r="D3" s="5">
        <v>2608</v>
      </c>
      <c r="E3" s="6">
        <f>D3</f>
        <v>2608</v>
      </c>
      <c r="F3" s="10">
        <f aca="true" t="shared" si="0" ref="F3:F20">E3+(E3*0.15)</f>
        <v>2999.2</v>
      </c>
      <c r="G3" s="9">
        <v>2999</v>
      </c>
      <c r="H3" s="12"/>
    </row>
    <row r="4" spans="1:8" ht="12.75" customHeight="1">
      <c r="A4" s="11" t="s">
        <v>30</v>
      </c>
      <c r="B4" s="4" t="s">
        <v>4</v>
      </c>
      <c r="C4" s="5">
        <v>1</v>
      </c>
      <c r="D4" s="5">
        <v>810</v>
      </c>
      <c r="E4" s="6">
        <f>D4</f>
        <v>810</v>
      </c>
      <c r="F4" s="10">
        <f t="shared" si="0"/>
        <v>931.5</v>
      </c>
      <c r="G4" s="9">
        <v>932</v>
      </c>
      <c r="H4" s="12"/>
    </row>
    <row r="5" spans="1:8" ht="12.75" customHeight="1">
      <c r="A5" s="11" t="s">
        <v>7</v>
      </c>
      <c r="B5" s="4" t="s">
        <v>8</v>
      </c>
      <c r="C5" s="5">
        <v>1</v>
      </c>
      <c r="D5" s="5">
        <v>1360</v>
      </c>
      <c r="E5" s="6"/>
      <c r="F5" s="7">
        <f t="shared" si="0"/>
        <v>0</v>
      </c>
      <c r="G5" s="7"/>
      <c r="H5" s="12"/>
    </row>
    <row r="6" spans="1:8" ht="12.75" customHeight="1">
      <c r="A6" s="11" t="s">
        <v>7</v>
      </c>
      <c r="B6" s="4" t="s">
        <v>23</v>
      </c>
      <c r="C6" s="5">
        <v>1</v>
      </c>
      <c r="D6" s="5">
        <v>462</v>
      </c>
      <c r="E6" s="6">
        <f>D5+D6</f>
        <v>1822</v>
      </c>
      <c r="F6" s="10">
        <f t="shared" si="0"/>
        <v>2095.3</v>
      </c>
      <c r="G6" s="9">
        <v>2095</v>
      </c>
      <c r="H6" s="12"/>
    </row>
    <row r="7" spans="1:8" ht="12.75" customHeight="1">
      <c r="A7" s="11" t="s">
        <v>12</v>
      </c>
      <c r="B7" s="4" t="s">
        <v>13</v>
      </c>
      <c r="C7" s="5">
        <v>1</v>
      </c>
      <c r="D7" s="5">
        <v>1610</v>
      </c>
      <c r="E7" s="6">
        <f>D7</f>
        <v>1610</v>
      </c>
      <c r="F7" s="10">
        <f t="shared" si="0"/>
        <v>1851.5</v>
      </c>
      <c r="G7" s="9">
        <v>1852</v>
      </c>
      <c r="H7" s="12"/>
    </row>
    <row r="8" spans="1:8" ht="12.75" customHeight="1">
      <c r="A8" s="11" t="s">
        <v>19</v>
      </c>
      <c r="B8" s="4" t="s">
        <v>4</v>
      </c>
      <c r="C8" s="5">
        <v>1</v>
      </c>
      <c r="D8" s="5">
        <v>810</v>
      </c>
      <c r="E8" s="6">
        <f>D8</f>
        <v>810</v>
      </c>
      <c r="F8" s="10">
        <f t="shared" si="0"/>
        <v>931.5</v>
      </c>
      <c r="G8" s="9">
        <v>932</v>
      </c>
      <c r="H8" s="12"/>
    </row>
    <row r="9" spans="1:8" ht="12.75" customHeight="1">
      <c r="A9" s="11" t="s">
        <v>6</v>
      </c>
      <c r="B9" s="4" t="s">
        <v>4</v>
      </c>
      <c r="C9" s="5">
        <v>1</v>
      </c>
      <c r="D9" s="5">
        <v>810</v>
      </c>
      <c r="E9" s="6">
        <f>D9</f>
        <v>810</v>
      </c>
      <c r="F9" s="10">
        <f t="shared" si="0"/>
        <v>931.5</v>
      </c>
      <c r="G9" s="9">
        <v>932</v>
      </c>
      <c r="H9" s="12"/>
    </row>
    <row r="10" spans="1:8" ht="12.75" customHeight="1">
      <c r="A10" s="11" t="s">
        <v>9</v>
      </c>
      <c r="B10" s="4" t="s">
        <v>10</v>
      </c>
      <c r="C10" s="5">
        <v>1</v>
      </c>
      <c r="D10" s="5">
        <v>383</v>
      </c>
      <c r="E10" s="6"/>
      <c r="F10" s="7">
        <f t="shared" si="0"/>
        <v>0</v>
      </c>
      <c r="G10" s="7"/>
      <c r="H10" s="12"/>
    </row>
    <row r="11" spans="1:8" ht="12.75" customHeight="1">
      <c r="A11" s="11" t="s">
        <v>9</v>
      </c>
      <c r="B11" s="4" t="s">
        <v>16</v>
      </c>
      <c r="C11" s="5">
        <v>1</v>
      </c>
      <c r="D11" s="5">
        <v>263</v>
      </c>
      <c r="E11" s="6"/>
      <c r="F11" s="7">
        <f t="shared" si="0"/>
        <v>0</v>
      </c>
      <c r="G11" s="7"/>
      <c r="H11" s="12"/>
    </row>
    <row r="12" spans="1:8" ht="12.75" customHeight="1">
      <c r="A12" s="11" t="s">
        <v>9</v>
      </c>
      <c r="B12" s="4" t="s">
        <v>17</v>
      </c>
      <c r="C12" s="5">
        <v>1</v>
      </c>
      <c r="D12" s="5">
        <v>463</v>
      </c>
      <c r="E12" s="6">
        <f>D10+D11+D12</f>
        <v>1109</v>
      </c>
      <c r="F12" s="10">
        <f t="shared" si="0"/>
        <v>1275.35</v>
      </c>
      <c r="G12" s="9">
        <v>1275</v>
      </c>
      <c r="H12" s="12"/>
    </row>
    <row r="13" spans="1:8" ht="12.75" customHeight="1">
      <c r="A13" s="11" t="s">
        <v>18</v>
      </c>
      <c r="B13" s="4" t="s">
        <v>4</v>
      </c>
      <c r="C13" s="5">
        <v>1</v>
      </c>
      <c r="D13" s="5">
        <v>810</v>
      </c>
      <c r="E13" s="6">
        <f>D13</f>
        <v>810</v>
      </c>
      <c r="F13" s="10">
        <f t="shared" si="0"/>
        <v>931.5</v>
      </c>
      <c r="G13" s="9">
        <v>932</v>
      </c>
      <c r="H13" s="12"/>
    </row>
    <row r="14" spans="1:8" ht="12.75" customHeight="1">
      <c r="A14" s="11" t="s">
        <v>28</v>
      </c>
      <c r="B14" s="4" t="s">
        <v>29</v>
      </c>
      <c r="C14" s="5">
        <v>1</v>
      </c>
      <c r="D14" s="5">
        <v>810</v>
      </c>
      <c r="E14" s="6">
        <f>D14</f>
        <v>810</v>
      </c>
      <c r="F14" s="10">
        <f t="shared" si="0"/>
        <v>931.5</v>
      </c>
      <c r="G14" s="9">
        <v>932</v>
      </c>
      <c r="H14" s="12"/>
    </row>
    <row r="15" spans="1:8" ht="12.75" customHeight="1">
      <c r="A15" s="11" t="s">
        <v>14</v>
      </c>
      <c r="B15" s="4" t="s">
        <v>15</v>
      </c>
      <c r="C15" s="5">
        <v>1</v>
      </c>
      <c r="D15" s="5">
        <v>1360</v>
      </c>
      <c r="E15" s="6">
        <f>D15</f>
        <v>1360</v>
      </c>
      <c r="F15" s="10">
        <f t="shared" si="0"/>
        <v>1564</v>
      </c>
      <c r="G15" s="9">
        <v>1564</v>
      </c>
      <c r="H15" s="12"/>
    </row>
    <row r="16" spans="1:8" ht="12.75" customHeight="1">
      <c r="A16" s="11" t="s">
        <v>31</v>
      </c>
      <c r="B16" s="4" t="s">
        <v>32</v>
      </c>
      <c r="C16" s="5">
        <v>1</v>
      </c>
      <c r="D16" s="5">
        <v>1151</v>
      </c>
      <c r="E16" s="6">
        <f>D16</f>
        <v>1151</v>
      </c>
      <c r="F16" s="10">
        <f t="shared" si="0"/>
        <v>1323.65</v>
      </c>
      <c r="G16" s="9">
        <v>1324</v>
      </c>
      <c r="H16" s="12"/>
    </row>
    <row r="17" spans="1:8" ht="12.75" customHeight="1">
      <c r="A17" s="13" t="s">
        <v>24</v>
      </c>
      <c r="B17" s="4" t="s">
        <v>34</v>
      </c>
      <c r="C17" s="5">
        <v>1</v>
      </c>
      <c r="D17" s="5">
        <v>671</v>
      </c>
      <c r="E17" s="6">
        <f>D17</f>
        <v>671</v>
      </c>
      <c r="F17" s="10">
        <f t="shared" si="0"/>
        <v>771.65</v>
      </c>
      <c r="G17" s="9">
        <v>772</v>
      </c>
      <c r="H17" s="12"/>
    </row>
    <row r="18" spans="1:8" ht="12.75" customHeight="1">
      <c r="A18" s="11" t="s">
        <v>11</v>
      </c>
      <c r="B18" s="4" t="s">
        <v>4</v>
      </c>
      <c r="C18" s="5">
        <v>3</v>
      </c>
      <c r="D18" s="5">
        <v>810</v>
      </c>
      <c r="E18" s="6">
        <f>C18*D18</f>
        <v>2430</v>
      </c>
      <c r="F18" s="10">
        <f t="shared" si="0"/>
        <v>2794.5</v>
      </c>
      <c r="G18" s="9">
        <v>2795</v>
      </c>
      <c r="H18" s="21"/>
    </row>
    <row r="19" spans="1:8" ht="12.75" customHeight="1">
      <c r="A19" s="11" t="s">
        <v>22</v>
      </c>
      <c r="B19" s="4" t="s">
        <v>25</v>
      </c>
      <c r="C19" s="5">
        <v>1</v>
      </c>
      <c r="D19" s="5">
        <v>6240</v>
      </c>
      <c r="E19" s="6">
        <f>D19</f>
        <v>6240</v>
      </c>
      <c r="F19" s="10">
        <f t="shared" si="0"/>
        <v>7176</v>
      </c>
      <c r="G19" s="9">
        <v>7176</v>
      </c>
      <c r="H19" s="12"/>
    </row>
    <row r="20" spans="1:8" ht="12.75" customHeight="1" thickBot="1">
      <c r="A20" s="14" t="s">
        <v>21</v>
      </c>
      <c r="B20" s="15" t="s">
        <v>5</v>
      </c>
      <c r="C20" s="16">
        <v>1</v>
      </c>
      <c r="D20" s="16">
        <v>810</v>
      </c>
      <c r="E20" s="17">
        <f>D20</f>
        <v>810</v>
      </c>
      <c r="F20" s="18">
        <f t="shared" si="0"/>
        <v>931.5</v>
      </c>
      <c r="G20" s="20">
        <v>932</v>
      </c>
      <c r="H20" s="19"/>
    </row>
    <row r="22" spans="6:7" ht="12.75" customHeight="1">
      <c r="F22" s="8"/>
      <c r="G22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</dc:creator>
  <cp:keywords/>
  <dc:description/>
  <cp:lastModifiedBy>Маргарита</cp:lastModifiedBy>
  <dcterms:created xsi:type="dcterms:W3CDTF">2013-04-25T15:14:46Z</dcterms:created>
  <dcterms:modified xsi:type="dcterms:W3CDTF">2013-04-28T23:52:15Z</dcterms:modified>
  <cp:category/>
  <cp:version/>
  <cp:contentType/>
  <cp:contentStatus/>
</cp:coreProperties>
</file>