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<sst xmlns="http://schemas.openxmlformats.org/spreadsheetml/2006/main" count="109" uniqueCount="69">
  <si>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</si>
  <si>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</si>
  <si>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</si>
  <si>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</si>
  <si>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</si>
  <si>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</si>
  <si>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</si>
  <si>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Nno</t>
  </si>
  <si>
    <t>Юбка</t>
  </si>
  <si>
    <t>236_bermuda-dark/</t>
  </si>
  <si>
    <t>Ольга2408</t>
  </si>
  <si>
    <t>юбка</t>
  </si>
  <si>
    <t>211/bekka</t>
  </si>
  <si>
    <t>sovanna</t>
  </si>
  <si>
    <t>платье</t>
  </si>
  <si>
    <t>180/erika</t>
  </si>
  <si>
    <t>lenok898</t>
  </si>
  <si>
    <t>219-55/marisa</t>
  </si>
  <si>
    <t>148/sofio</t>
  </si>
  <si>
    <t>алинка</t>
  </si>
  <si>
    <t>264/telma</t>
  </si>
  <si>
    <t>273/liana</t>
  </si>
  <si>
    <t>234/amanda</t>
  </si>
  <si>
    <t>219-60/nika</t>
  </si>
  <si>
    <t>erosya</t>
  </si>
  <si>
    <t>юбка</t>
  </si>
  <si>
    <t>328/MORGAN</t>
  </si>
  <si>
    <t>koscha</t>
  </si>
  <si>
    <t>341/rosita</t>
  </si>
  <si>
    <t>202/francesca</t>
  </si>
  <si>
    <t>Маримбаа</t>
  </si>
  <si>
    <t>306/ella</t>
  </si>
  <si>
    <t>ю.кос</t>
  </si>
  <si>
    <t>219-70/FREDERIKA</t>
  </si>
  <si>
    <t>jannaA</t>
  </si>
  <si>
    <t>219-70/VANESSA</t>
  </si>
  <si>
    <t>281/KIMBERLY</t>
  </si>
  <si>
    <t>Елена Сергеевн@</t>
  </si>
  <si>
    <t>270/PARMA</t>
  </si>
  <si>
    <t>286/CAMERON</t>
  </si>
  <si>
    <t>202/FRANCESCA</t>
  </si>
  <si>
    <t>innamama</t>
  </si>
  <si>
    <t>tanisa</t>
  </si>
  <si>
    <t>322/valeria и ремень к ней</t>
  </si>
  <si>
    <t>262/beatris</t>
  </si>
  <si>
    <t>Наталья Е</t>
  </si>
  <si>
    <t>328/morgan</t>
  </si>
  <si>
    <t>olgeus</t>
  </si>
  <si>
    <t>340/FLORA</t>
  </si>
  <si>
    <t>margusha27</t>
  </si>
  <si>
    <t>214-55/bella</t>
  </si>
  <si>
    <t>=ИрисКа=</t>
  </si>
  <si>
    <t>278/rachel</t>
  </si>
  <si>
    <t>Lora1973</t>
  </si>
  <si>
    <t>001/cashmere dark-blue</t>
  </si>
  <si>
    <t>202- FRANCESCA</t>
  </si>
  <si>
    <t>ремень</t>
  </si>
  <si>
    <t>R2454</t>
  </si>
  <si>
    <t>R2417</t>
  </si>
  <si>
    <t>Олеся79</t>
  </si>
  <si>
    <t>219-55/madison</t>
  </si>
  <si>
    <t>320/julia</t>
  </si>
  <si>
    <t>Итого</t>
  </si>
  <si>
    <t>ОРГ%</t>
  </si>
  <si>
    <t>Транспортные</t>
  </si>
  <si>
    <t>Оплачено</t>
  </si>
  <si>
    <t>"+" Я вам должна, "-" вы мне должны</t>
  </si>
  <si>
    <t xml:space="preserve">ремень к ней 322/valeria </t>
  </si>
  <si>
    <t>+5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</si>
</sst>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1" sqref="L21"/>
    </sheetView>
  </sheetViews>
  <sheetFormatPr defaultColWidth="17.140625" defaultRowHeight="12.75" customHeight="1"/>
  <cols>
    <col min="1" max="1" width="17.140625" style="0" customWidth="1"/>
    <col min="2" max="2" width="15.57421875" style="2" customWidth="1"/>
    <col min="3" max="3" width="20.57421875" style="2" customWidth="1"/>
    <col min="4" max="4" width="10.57421875" style="2" customWidth="1"/>
    <col min="5" max="5" width="9.140625" style="2" customWidth="1"/>
    <col min="6" max="6" width="9.57421875" style="2" customWidth="1"/>
    <col min="7" max="7" width="7.28125" style="2" customWidth="1"/>
    <col min="8" max="8" width="7.57421875" style="2" customWidth="1"/>
    <col min="9" max="9" width="8.140625" style="1" customWidth="1"/>
    <col min="10" max="10" width="9.8515625" style="2" customWidth="1"/>
    <col min="11" max="11" width="10.28125" style="2" customWidth="1"/>
    <col min="12" max="12" width="16.8515625" style="18" customWidth="1"/>
  </cols>
  <sheetData>
    <row r="1" spans="1:12" ht="44.25" customHeight="1">
      <c r="A1" s="1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62</v>
      </c>
      <c r="H1" s="6" t="s">
        <v>63</v>
      </c>
      <c r="I1" s="12" t="s">
        <v>64</v>
      </c>
      <c r="J1" s="13" t="s">
        <v>6</v>
      </c>
      <c r="K1" s="13" t="s">
        <v>65</v>
      </c>
      <c r="L1" s="7" t="s">
        <v>66</v>
      </c>
    </row>
    <row r="2" spans="1:12" ht="12.75" customHeight="1">
      <c r="A2" s="8" t="s">
        <v>7</v>
      </c>
      <c r="B2" s="3" t="s">
        <v>8</v>
      </c>
      <c r="C2" s="3" t="s">
        <v>9</v>
      </c>
      <c r="D2" s="3">
        <v>46</v>
      </c>
      <c r="E2" s="3">
        <v>1</v>
      </c>
      <c r="F2" s="3">
        <v>550</v>
      </c>
      <c r="G2" s="3">
        <v>550</v>
      </c>
      <c r="H2" s="20">
        <f>SUM(G2)*15%</f>
        <v>82.5</v>
      </c>
      <c r="I2" s="4">
        <v>12</v>
      </c>
      <c r="J2" s="23">
        <f>SUM(G2:I2)</f>
        <v>644.5</v>
      </c>
      <c r="K2" s="14"/>
      <c r="L2" s="16"/>
    </row>
    <row r="3" spans="1:12" ht="12.75" customHeight="1">
      <c r="A3" s="8" t="s">
        <v>10</v>
      </c>
      <c r="B3" s="3" t="s">
        <v>11</v>
      </c>
      <c r="C3" s="3" t="s">
        <v>12</v>
      </c>
      <c r="D3" s="3">
        <v>42</v>
      </c>
      <c r="E3" s="3">
        <v>1</v>
      </c>
      <c r="F3" s="3">
        <v>740</v>
      </c>
      <c r="G3" s="3">
        <v>740</v>
      </c>
      <c r="H3" s="20">
        <f>SUM(G3)*15%</f>
        <v>111</v>
      </c>
      <c r="I3" s="4">
        <v>12</v>
      </c>
      <c r="J3" s="23">
        <f>SUM(G3:I3)</f>
        <v>863</v>
      </c>
      <c r="K3" s="14"/>
      <c r="L3" s="16"/>
    </row>
    <row r="4" spans="1:12" ht="12.75" customHeight="1">
      <c r="A4" s="8" t="s">
        <v>13</v>
      </c>
      <c r="B4" s="3" t="s">
        <v>14</v>
      </c>
      <c r="C4" s="3" t="s">
        <v>15</v>
      </c>
      <c r="D4" s="3">
        <v>46</v>
      </c>
      <c r="E4" s="3">
        <v>1</v>
      </c>
      <c r="F4" s="3">
        <v>550</v>
      </c>
      <c r="G4" s="3">
        <v>550</v>
      </c>
      <c r="H4" s="20">
        <f aca="true" t="shared" si="0" ref="H4:H33">SUM(G4)*15%</f>
        <v>82.5</v>
      </c>
      <c r="I4" s="4">
        <v>12</v>
      </c>
      <c r="J4" s="23">
        <f>SUM(G4:I4)</f>
        <v>644.5</v>
      </c>
      <c r="K4" s="14"/>
      <c r="L4" s="16"/>
    </row>
    <row r="5" spans="1:12" ht="12.75" customHeight="1">
      <c r="A5" s="8" t="s">
        <v>16</v>
      </c>
      <c r="B5" s="3" t="s">
        <v>11</v>
      </c>
      <c r="C5" s="3" t="s">
        <v>17</v>
      </c>
      <c r="D5" s="3">
        <v>44</v>
      </c>
      <c r="E5" s="3">
        <v>1</v>
      </c>
      <c r="F5" s="3">
        <v>550</v>
      </c>
      <c r="G5" s="3"/>
      <c r="H5" s="20"/>
      <c r="I5" s="4"/>
      <c r="J5" s="22"/>
      <c r="K5" s="14"/>
      <c r="L5" s="16"/>
    </row>
    <row r="6" spans="1:12" ht="12.75" customHeight="1">
      <c r="A6" s="8" t="s">
        <v>16</v>
      </c>
      <c r="B6" s="3" t="s">
        <v>11</v>
      </c>
      <c r="C6" s="3" t="s">
        <v>18</v>
      </c>
      <c r="D6" s="3">
        <v>44</v>
      </c>
      <c r="E6" s="3">
        <v>1</v>
      </c>
      <c r="F6" s="3">
        <v>550</v>
      </c>
      <c r="G6" s="3">
        <v>1100</v>
      </c>
      <c r="H6" s="20">
        <v>166</v>
      </c>
      <c r="I6" s="4">
        <v>24</v>
      </c>
      <c r="J6" s="23">
        <f>SUM(G6:I6)</f>
        <v>1290</v>
      </c>
      <c r="K6" s="14"/>
      <c r="L6" s="16"/>
    </row>
    <row r="7" spans="1:12" ht="12.75" customHeight="1">
      <c r="A7" s="8" t="s">
        <v>19</v>
      </c>
      <c r="B7" s="3" t="s">
        <v>11</v>
      </c>
      <c r="C7" s="3" t="s">
        <v>20</v>
      </c>
      <c r="D7" s="3">
        <v>44</v>
      </c>
      <c r="E7" s="3">
        <v>1</v>
      </c>
      <c r="F7" s="3">
        <v>740</v>
      </c>
      <c r="G7" s="3"/>
      <c r="H7" s="20"/>
      <c r="I7" s="4"/>
      <c r="J7" s="22"/>
      <c r="K7" s="14"/>
      <c r="L7" s="16"/>
    </row>
    <row r="8" spans="1:12" ht="12.75" customHeight="1">
      <c r="A8" s="8" t="s">
        <v>19</v>
      </c>
      <c r="B8" s="3" t="s">
        <v>11</v>
      </c>
      <c r="C8" s="3" t="s">
        <v>21</v>
      </c>
      <c r="D8" s="3">
        <v>44</v>
      </c>
      <c r="E8" s="3">
        <v>1</v>
      </c>
      <c r="F8" s="3">
        <v>690</v>
      </c>
      <c r="G8" s="3"/>
      <c r="H8" s="20"/>
      <c r="I8" s="4"/>
      <c r="J8" s="22"/>
      <c r="K8" s="14"/>
      <c r="L8" s="16"/>
    </row>
    <row r="9" spans="1:12" ht="12.75" customHeight="1">
      <c r="A9" s="8" t="s">
        <v>19</v>
      </c>
      <c r="B9" s="3" t="s">
        <v>11</v>
      </c>
      <c r="C9" s="3" t="s">
        <v>22</v>
      </c>
      <c r="D9" s="3">
        <v>44</v>
      </c>
      <c r="E9" s="3">
        <v>1</v>
      </c>
      <c r="F9" s="3">
        <v>480</v>
      </c>
      <c r="G9" s="3"/>
      <c r="H9" s="20"/>
      <c r="I9" s="4"/>
      <c r="J9" s="22"/>
      <c r="K9" s="14"/>
      <c r="L9" s="16"/>
    </row>
    <row r="10" spans="1:12" ht="12.75" customHeight="1">
      <c r="A10" s="8" t="s">
        <v>19</v>
      </c>
      <c r="B10" s="3" t="s">
        <v>11</v>
      </c>
      <c r="C10" s="3" t="s">
        <v>23</v>
      </c>
      <c r="D10" s="3">
        <v>44</v>
      </c>
      <c r="E10" s="3">
        <v>1</v>
      </c>
      <c r="F10" s="3">
        <v>500</v>
      </c>
      <c r="G10" s="3">
        <v>2410</v>
      </c>
      <c r="H10" s="20">
        <f t="shared" si="0"/>
        <v>361.5</v>
      </c>
      <c r="I10" s="4">
        <v>48</v>
      </c>
      <c r="J10" s="23">
        <f>SUM(G10:I10)</f>
        <v>2819.5</v>
      </c>
      <c r="K10" s="14"/>
      <c r="L10" s="19"/>
    </row>
    <row r="11" spans="1:12" ht="12.75" customHeight="1">
      <c r="A11" s="8" t="s">
        <v>24</v>
      </c>
      <c r="B11" s="3" t="s">
        <v>25</v>
      </c>
      <c r="C11" s="3" t="s">
        <v>26</v>
      </c>
      <c r="D11" s="3">
        <v>54</v>
      </c>
      <c r="E11" s="3">
        <v>1</v>
      </c>
      <c r="F11" s="3">
        <v>790</v>
      </c>
      <c r="G11" s="3">
        <v>790</v>
      </c>
      <c r="H11" s="20">
        <f t="shared" si="0"/>
        <v>118.5</v>
      </c>
      <c r="I11" s="4">
        <v>12</v>
      </c>
      <c r="J11" s="23">
        <f>SUM(G11:I11)</f>
        <v>920.5</v>
      </c>
      <c r="K11" s="14"/>
      <c r="L11" s="16"/>
    </row>
    <row r="12" spans="1:12" ht="12.75" customHeight="1">
      <c r="A12" s="8" t="s">
        <v>27</v>
      </c>
      <c r="B12" s="3" t="s">
        <v>11</v>
      </c>
      <c r="C12" s="3" t="s">
        <v>28</v>
      </c>
      <c r="D12" s="3">
        <v>44</v>
      </c>
      <c r="E12" s="3">
        <v>1</v>
      </c>
      <c r="F12" s="3">
        <v>790</v>
      </c>
      <c r="G12" s="3"/>
      <c r="H12" s="20"/>
      <c r="I12" s="4"/>
      <c r="J12" s="22"/>
      <c r="K12" s="14"/>
      <c r="L12" s="16"/>
    </row>
    <row r="13" spans="1:12" ht="13.5" customHeight="1">
      <c r="A13" s="8" t="s">
        <v>27</v>
      </c>
      <c r="B13" s="3" t="s">
        <v>11</v>
      </c>
      <c r="C13" s="3" t="s">
        <v>29</v>
      </c>
      <c r="D13" s="3">
        <v>44</v>
      </c>
      <c r="E13" s="3">
        <v>1</v>
      </c>
      <c r="F13" s="3">
        <v>720</v>
      </c>
      <c r="G13" s="3">
        <v>1510</v>
      </c>
      <c r="H13" s="20">
        <f t="shared" si="0"/>
        <v>226.5</v>
      </c>
      <c r="I13" s="4">
        <v>24</v>
      </c>
      <c r="J13" s="23">
        <f>SUM(G13:I13)</f>
        <v>1760.5</v>
      </c>
      <c r="K13" s="14"/>
      <c r="L13" s="16"/>
    </row>
    <row r="14" spans="1:12" ht="18" customHeight="1">
      <c r="A14" s="8" t="s">
        <v>30</v>
      </c>
      <c r="B14" s="3" t="s">
        <v>8</v>
      </c>
      <c r="C14" s="3" t="s">
        <v>31</v>
      </c>
      <c r="D14" s="3">
        <v>44</v>
      </c>
      <c r="E14" s="3">
        <v>1</v>
      </c>
      <c r="F14" s="3">
        <v>950</v>
      </c>
      <c r="G14" s="3">
        <v>950</v>
      </c>
      <c r="H14" s="20">
        <f t="shared" si="0"/>
        <v>142.5</v>
      </c>
      <c r="I14" s="4">
        <v>12</v>
      </c>
      <c r="J14" s="23">
        <f>SUM(G14:I14)</f>
        <v>1104.5</v>
      </c>
      <c r="K14" s="14"/>
      <c r="L14" s="16"/>
    </row>
    <row r="15" spans="1:12" ht="12.75" customHeight="1">
      <c r="A15" s="8" t="s">
        <v>32</v>
      </c>
      <c r="B15" s="3" t="s">
        <v>11</v>
      </c>
      <c r="C15" s="3" t="s">
        <v>33</v>
      </c>
      <c r="D15" s="3">
        <v>56</v>
      </c>
      <c r="E15" s="3">
        <v>1</v>
      </c>
      <c r="F15" s="3">
        <v>970</v>
      </c>
      <c r="G15" s="3">
        <v>970</v>
      </c>
      <c r="H15" s="20">
        <f t="shared" si="0"/>
        <v>145.5</v>
      </c>
      <c r="I15" s="4">
        <v>12</v>
      </c>
      <c r="J15" s="23">
        <f>SUM(G15:I15)</f>
        <v>1127.5</v>
      </c>
      <c r="K15" s="14"/>
      <c r="L15" s="16"/>
    </row>
    <row r="16" spans="1:12" ht="12.75" customHeight="1">
      <c r="A16" s="8" t="s">
        <v>34</v>
      </c>
      <c r="B16" s="3" t="s">
        <v>11</v>
      </c>
      <c r="C16" s="3" t="s">
        <v>35</v>
      </c>
      <c r="D16" s="3">
        <v>54</v>
      </c>
      <c r="E16" s="3">
        <v>1</v>
      </c>
      <c r="F16" s="3">
        <v>920</v>
      </c>
      <c r="G16" s="3"/>
      <c r="H16" s="20"/>
      <c r="I16" s="4"/>
      <c r="J16" s="22"/>
      <c r="K16" s="14"/>
      <c r="L16" s="16"/>
    </row>
    <row r="17" spans="1:12" ht="12.75" customHeight="1">
      <c r="A17" s="8" t="s">
        <v>34</v>
      </c>
      <c r="B17" s="3" t="s">
        <v>11</v>
      </c>
      <c r="C17" s="3" t="s">
        <v>36</v>
      </c>
      <c r="D17" s="3">
        <v>54</v>
      </c>
      <c r="E17" s="3">
        <v>1</v>
      </c>
      <c r="F17" s="3">
        <v>1150</v>
      </c>
      <c r="G17" s="3">
        <v>2070</v>
      </c>
      <c r="H17" s="20">
        <f t="shared" si="0"/>
        <v>310.5</v>
      </c>
      <c r="I17" s="4">
        <v>24</v>
      </c>
      <c r="J17" s="23">
        <f>SUM(G17:I17)</f>
        <v>2404.5</v>
      </c>
      <c r="K17" s="14">
        <v>2400</v>
      </c>
      <c r="L17" s="19" t="s">
        <v>68</v>
      </c>
    </row>
    <row r="18" spans="1:12" ht="12.75" customHeight="1">
      <c r="A18" s="8" t="s">
        <v>37</v>
      </c>
      <c r="B18" s="3" t="s">
        <v>11</v>
      </c>
      <c r="C18" s="3" t="s">
        <v>38</v>
      </c>
      <c r="D18" s="3">
        <v>44</v>
      </c>
      <c r="E18" s="3">
        <v>1</v>
      </c>
      <c r="F18" s="3">
        <v>800</v>
      </c>
      <c r="G18" s="3"/>
      <c r="H18" s="20"/>
      <c r="I18" s="4"/>
      <c r="J18" s="22"/>
      <c r="K18" s="14"/>
      <c r="L18" s="16"/>
    </row>
    <row r="19" spans="1:12" ht="12.75" customHeight="1">
      <c r="A19" s="8" t="s">
        <v>37</v>
      </c>
      <c r="B19" s="3" t="s">
        <v>11</v>
      </c>
      <c r="C19" s="3" t="s">
        <v>39</v>
      </c>
      <c r="D19" s="3">
        <v>44</v>
      </c>
      <c r="E19" s="3">
        <v>1</v>
      </c>
      <c r="F19" s="3">
        <v>1200</v>
      </c>
      <c r="G19" s="3"/>
      <c r="H19" s="20"/>
      <c r="I19" s="4"/>
      <c r="J19" s="22"/>
      <c r="K19" s="14"/>
      <c r="L19" s="16"/>
    </row>
    <row r="20" spans="1:12" ht="12.75" customHeight="1">
      <c r="A20" s="8" t="s">
        <v>37</v>
      </c>
      <c r="B20" s="3" t="s">
        <v>11</v>
      </c>
      <c r="C20" s="3" t="s">
        <v>40</v>
      </c>
      <c r="D20" s="3">
        <v>44</v>
      </c>
      <c r="E20" s="3">
        <v>1</v>
      </c>
      <c r="F20" s="3">
        <v>720</v>
      </c>
      <c r="G20" s="3">
        <v>2720</v>
      </c>
      <c r="H20" s="20">
        <f t="shared" si="0"/>
        <v>408</v>
      </c>
      <c r="I20" s="4">
        <v>36</v>
      </c>
      <c r="J20" s="23">
        <f>SUM(G20:I20)</f>
        <v>3164</v>
      </c>
      <c r="K20" s="14"/>
      <c r="L20" s="16"/>
    </row>
    <row r="21" spans="1:12" ht="12.75" customHeight="1">
      <c r="A21" s="8" t="s">
        <v>41</v>
      </c>
      <c r="B21" s="3" t="s">
        <v>11</v>
      </c>
      <c r="C21" s="5" t="s">
        <v>55</v>
      </c>
      <c r="D21" s="3">
        <v>50</v>
      </c>
      <c r="E21" s="3">
        <v>1</v>
      </c>
      <c r="F21" s="3">
        <v>720</v>
      </c>
      <c r="G21" s="3">
        <v>720</v>
      </c>
      <c r="H21" s="20">
        <f t="shared" si="0"/>
        <v>108</v>
      </c>
      <c r="I21" s="4">
        <v>12</v>
      </c>
      <c r="J21" s="23">
        <f>SUM(G21:I21)</f>
        <v>840</v>
      </c>
      <c r="K21" s="14"/>
      <c r="L21" s="16"/>
    </row>
    <row r="22" spans="1:12" ht="12.75" customHeight="1">
      <c r="A22" s="8" t="s">
        <v>42</v>
      </c>
      <c r="B22" s="3" t="s">
        <v>11</v>
      </c>
      <c r="C22" s="3" t="s">
        <v>43</v>
      </c>
      <c r="D22" s="3">
        <v>44</v>
      </c>
      <c r="E22" s="3">
        <v>1</v>
      </c>
      <c r="F22" s="3">
        <v>820</v>
      </c>
      <c r="G22" s="3"/>
      <c r="H22" s="20"/>
      <c r="I22" s="4"/>
      <c r="J22" s="22"/>
      <c r="K22" s="14"/>
      <c r="L22" s="16"/>
    </row>
    <row r="23" spans="1:12" ht="12.75" customHeight="1">
      <c r="A23" s="8" t="s">
        <v>42</v>
      </c>
      <c r="B23" s="3" t="s">
        <v>56</v>
      </c>
      <c r="C23" s="5" t="s">
        <v>67</v>
      </c>
      <c r="D23" s="3"/>
      <c r="E23" s="3">
        <v>1</v>
      </c>
      <c r="F23" s="3">
        <v>100</v>
      </c>
      <c r="G23" s="3"/>
      <c r="H23" s="20"/>
      <c r="I23" s="4"/>
      <c r="J23" s="22"/>
      <c r="K23" s="14"/>
      <c r="L23" s="16"/>
    </row>
    <row r="24" spans="1:12" ht="12.75" customHeight="1">
      <c r="A24" s="8" t="s">
        <v>42</v>
      </c>
      <c r="B24" s="3" t="s">
        <v>11</v>
      </c>
      <c r="C24" s="3" t="s">
        <v>44</v>
      </c>
      <c r="D24" s="3">
        <v>50</v>
      </c>
      <c r="E24" s="3">
        <v>1</v>
      </c>
      <c r="F24" s="3">
        <v>730</v>
      </c>
      <c r="G24" s="3">
        <v>1650</v>
      </c>
      <c r="H24" s="20">
        <f t="shared" si="0"/>
        <v>247.5</v>
      </c>
      <c r="I24" s="4">
        <v>36</v>
      </c>
      <c r="J24" s="23">
        <f>SUM(G24:I24)</f>
        <v>1933.5</v>
      </c>
      <c r="K24" s="14"/>
      <c r="L24" s="16"/>
    </row>
    <row r="25" spans="1:12" ht="12.75" customHeight="1">
      <c r="A25" s="8" t="s">
        <v>47</v>
      </c>
      <c r="B25" s="3" t="s">
        <v>11</v>
      </c>
      <c r="C25" s="3" t="s">
        <v>48</v>
      </c>
      <c r="D25" s="3">
        <v>44</v>
      </c>
      <c r="E25" s="3">
        <v>1</v>
      </c>
      <c r="F25" s="3">
        <v>780</v>
      </c>
      <c r="G25" s="3">
        <v>780</v>
      </c>
      <c r="H25" s="20">
        <f t="shared" si="0"/>
        <v>117</v>
      </c>
      <c r="I25" s="4">
        <v>12</v>
      </c>
      <c r="J25" s="23">
        <f>SUM(G25:I25)</f>
        <v>909</v>
      </c>
      <c r="K25" s="14"/>
      <c r="L25" s="16"/>
    </row>
    <row r="26" spans="1:12" ht="12.75" customHeight="1">
      <c r="A26" s="8" t="s">
        <v>49</v>
      </c>
      <c r="B26" s="3" t="s">
        <v>11</v>
      </c>
      <c r="C26" s="3" t="s">
        <v>50</v>
      </c>
      <c r="D26" s="3">
        <v>50</v>
      </c>
      <c r="E26" s="3">
        <v>1</v>
      </c>
      <c r="F26" s="3">
        <v>550</v>
      </c>
      <c r="G26" s="3">
        <v>550</v>
      </c>
      <c r="H26" s="20">
        <f t="shared" si="0"/>
        <v>82.5</v>
      </c>
      <c r="I26" s="4">
        <v>12</v>
      </c>
      <c r="J26" s="23">
        <f>SUM(G26:I26)</f>
        <v>644.5</v>
      </c>
      <c r="K26" s="14"/>
      <c r="L26" s="16"/>
    </row>
    <row r="27" spans="1:12" ht="12.75" customHeight="1">
      <c r="A27" s="8" t="s">
        <v>51</v>
      </c>
      <c r="B27" s="3" t="s">
        <v>11</v>
      </c>
      <c r="C27" s="3" t="s">
        <v>52</v>
      </c>
      <c r="D27" s="3">
        <v>48</v>
      </c>
      <c r="E27" s="3">
        <v>1</v>
      </c>
      <c r="F27" s="3">
        <v>550</v>
      </c>
      <c r="G27" s="3">
        <v>550</v>
      </c>
      <c r="H27" s="20">
        <f t="shared" si="0"/>
        <v>82.5</v>
      </c>
      <c r="I27" s="4">
        <v>12</v>
      </c>
      <c r="J27" s="23">
        <f>SUM(G27:I27)</f>
        <v>644.5</v>
      </c>
      <c r="K27" s="14"/>
      <c r="L27" s="16"/>
    </row>
    <row r="28" spans="1:12" ht="12.75" customHeight="1">
      <c r="A28" s="8" t="s">
        <v>53</v>
      </c>
      <c r="B28" s="3" t="s">
        <v>11</v>
      </c>
      <c r="C28" s="3" t="s">
        <v>54</v>
      </c>
      <c r="D28" s="3">
        <v>46</v>
      </c>
      <c r="E28" s="3">
        <v>1</v>
      </c>
      <c r="F28" s="3">
        <v>820</v>
      </c>
      <c r="G28" s="3">
        <v>820</v>
      </c>
      <c r="H28" s="20">
        <f t="shared" si="0"/>
        <v>123</v>
      </c>
      <c r="I28" s="4">
        <v>12</v>
      </c>
      <c r="J28" s="23">
        <f>SUM(G28:I28)</f>
        <v>955</v>
      </c>
      <c r="K28" s="14"/>
      <c r="L28" s="16"/>
    </row>
    <row r="29" spans="1:12" ht="12.75" customHeight="1">
      <c r="A29" s="8" t="s">
        <v>45</v>
      </c>
      <c r="B29" s="3" t="s">
        <v>8</v>
      </c>
      <c r="C29" s="5" t="s">
        <v>46</v>
      </c>
      <c r="D29" s="3">
        <v>44</v>
      </c>
      <c r="E29" s="3">
        <v>1</v>
      </c>
      <c r="F29" s="3">
        <v>790</v>
      </c>
      <c r="G29" s="3"/>
      <c r="H29" s="20"/>
      <c r="I29" s="4"/>
      <c r="J29" s="24"/>
      <c r="K29" s="14"/>
      <c r="L29" s="16"/>
    </row>
    <row r="30" spans="1:12" ht="12.75" customHeight="1">
      <c r="A30" s="8" t="s">
        <v>45</v>
      </c>
      <c r="B30" s="3" t="s">
        <v>56</v>
      </c>
      <c r="C30" s="3" t="s">
        <v>57</v>
      </c>
      <c r="D30" s="3"/>
      <c r="E30" s="3">
        <v>1</v>
      </c>
      <c r="F30" s="3">
        <v>250</v>
      </c>
      <c r="G30" s="3"/>
      <c r="H30" s="20"/>
      <c r="I30" s="4"/>
      <c r="J30" s="22"/>
      <c r="K30" s="14"/>
      <c r="L30" s="16"/>
    </row>
    <row r="31" spans="1:12" ht="12.75" customHeight="1">
      <c r="A31" s="8" t="s">
        <v>45</v>
      </c>
      <c r="B31" s="3" t="s">
        <v>56</v>
      </c>
      <c r="C31" s="3" t="s">
        <v>58</v>
      </c>
      <c r="D31" s="3"/>
      <c r="E31" s="3">
        <v>1</v>
      </c>
      <c r="F31" s="3">
        <v>250</v>
      </c>
      <c r="G31" s="3">
        <v>1290</v>
      </c>
      <c r="H31" s="20">
        <f t="shared" si="0"/>
        <v>193.5</v>
      </c>
      <c r="I31" s="4">
        <v>36</v>
      </c>
      <c r="J31" s="23">
        <f>SUM(G31:I31)</f>
        <v>1519.5</v>
      </c>
      <c r="K31" s="14"/>
      <c r="L31" s="16"/>
    </row>
    <row r="32" spans="1:12" ht="12.75" customHeight="1">
      <c r="A32" s="8" t="s">
        <v>59</v>
      </c>
      <c r="B32" s="3" t="s">
        <v>8</v>
      </c>
      <c r="C32" s="3" t="s">
        <v>60</v>
      </c>
      <c r="D32" s="3">
        <v>44</v>
      </c>
      <c r="E32" s="3">
        <v>1</v>
      </c>
      <c r="F32" s="3">
        <v>800</v>
      </c>
      <c r="G32" s="3"/>
      <c r="H32" s="20"/>
      <c r="I32" s="4"/>
      <c r="J32" s="22"/>
      <c r="K32" s="14"/>
      <c r="L32" s="16"/>
    </row>
    <row r="33" spans="1:12" ht="12.75" customHeight="1" thickBot="1">
      <c r="A33" s="9" t="s">
        <v>59</v>
      </c>
      <c r="B33" s="10" t="s">
        <v>8</v>
      </c>
      <c r="C33" s="10" t="s">
        <v>61</v>
      </c>
      <c r="D33" s="10">
        <v>44</v>
      </c>
      <c r="E33" s="10">
        <v>1</v>
      </c>
      <c r="F33" s="10">
        <v>740</v>
      </c>
      <c r="G33" s="10">
        <v>1540</v>
      </c>
      <c r="H33" s="20">
        <f t="shared" si="0"/>
        <v>231</v>
      </c>
      <c r="I33" s="4">
        <v>24</v>
      </c>
      <c r="J33" s="23">
        <f>SUM(G33:I33)</f>
        <v>1795</v>
      </c>
      <c r="K33" s="15"/>
      <c r="L33" s="17"/>
    </row>
    <row r="34" spans="8:10" ht="12.75" customHeight="1">
      <c r="H34" s="21"/>
      <c r="J34" s="21"/>
    </row>
  </sheetData>
  <sheetProtection/>
  <printOptions/>
  <pageMargins left="0.196850393700787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2012-11-09T14:22:59Z</cp:lastPrinted>
  <dcterms:created xsi:type="dcterms:W3CDTF">2012-11-08T20:11:44Z</dcterms:created>
  <dcterms:modified xsi:type="dcterms:W3CDTF">2012-11-09T14:49:27Z</dcterms:modified>
  <cp:category/>
  <cp:version/>
  <cp:contentType/>
  <cp:contentStatus/>
</cp:coreProperties>
</file>