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230" activeTab="1"/>
  </bookViews>
  <sheets>
    <sheet name="Оптовикам" sheetId="1" r:id="rId1"/>
    <sheet name="Орг.СП, Дропшиппинг " sheetId="2" r:id="rId2"/>
  </sheets>
  <definedNames/>
  <calcPr fullCalcOnLoad="1"/>
</workbook>
</file>

<file path=xl/sharedStrings.xml><?xml version="1.0" encoding="utf-8"?>
<sst xmlns="http://schemas.openxmlformats.org/spreadsheetml/2006/main" count="549" uniqueCount="126">
  <si>
    <t>Наименование продукции</t>
  </si>
  <si>
    <t>Фото</t>
  </si>
  <si>
    <t>Категория возраста</t>
  </si>
  <si>
    <t>Размер валенок</t>
  </si>
  <si>
    <t>Цена оптовая</t>
  </si>
  <si>
    <t>13-16</t>
  </si>
  <si>
    <t>17-19</t>
  </si>
  <si>
    <t>20-22</t>
  </si>
  <si>
    <t>27-30</t>
  </si>
  <si>
    <t>31-33</t>
  </si>
  <si>
    <t>45-47</t>
  </si>
  <si>
    <t>Полуваленки белые</t>
  </si>
  <si>
    <t>35-40</t>
  </si>
  <si>
    <t>Галоши силиконовые прозрачные</t>
  </si>
  <si>
    <t>Галоши силиконовые черные</t>
  </si>
  <si>
    <t>Детские</t>
  </si>
  <si>
    <t>Женские</t>
  </si>
  <si>
    <t>Мужские</t>
  </si>
  <si>
    <t>30-34</t>
  </si>
  <si>
    <t>35-38,5</t>
  </si>
  <si>
    <t>39-45</t>
  </si>
  <si>
    <t xml:space="preserve">Полуваленки серые </t>
  </si>
  <si>
    <t>Взрослые</t>
  </si>
  <si>
    <t>25,5-29</t>
  </si>
  <si>
    <t>0,5 - 2,5 года</t>
  </si>
  <si>
    <t>3 - 4 года</t>
  </si>
  <si>
    <t>5 - 6 лет</t>
  </si>
  <si>
    <t xml:space="preserve">18-25 </t>
  </si>
  <si>
    <t xml:space="preserve">25,5-29 </t>
  </si>
  <si>
    <t>Размер обуви RUS</t>
  </si>
  <si>
    <t>18-25</t>
  </si>
  <si>
    <t>LITE</t>
  </si>
  <si>
    <t>от 30 до 50 тыс. руб.</t>
  </si>
  <si>
    <t>Оптимальный</t>
  </si>
  <si>
    <t xml:space="preserve"> от 50 до 100 тыс. руб.</t>
  </si>
  <si>
    <t xml:space="preserve">Бизнес </t>
  </si>
  <si>
    <t>от 100 до 300 тыс. руб.</t>
  </si>
  <si>
    <t>Премиум</t>
  </si>
  <si>
    <t>от 300        тыс. руб.</t>
  </si>
  <si>
    <t>23-26</t>
  </si>
  <si>
    <t>16-19</t>
  </si>
  <si>
    <t>25-29</t>
  </si>
  <si>
    <t>2,5 - 4 года</t>
  </si>
  <si>
    <t>41-46</t>
  </si>
  <si>
    <t>35-46</t>
  </si>
  <si>
    <t>14-21</t>
  </si>
  <si>
    <t>21-32</t>
  </si>
  <si>
    <t>33-47</t>
  </si>
  <si>
    <t>23-32</t>
  </si>
  <si>
    <r>
      <rPr>
        <b/>
        <sz val="9"/>
        <color indexed="8"/>
        <rFont val="Arial"/>
        <family val="2"/>
      </rPr>
      <t xml:space="preserve">Валенки белые </t>
    </r>
  </si>
  <si>
    <t>женские/  мужские</t>
  </si>
  <si>
    <t>6*4 см</t>
  </si>
  <si>
    <t>без отделки</t>
  </si>
  <si>
    <r>
      <t xml:space="preserve">Полуваленки с рисунком    (набивка)      </t>
    </r>
    <r>
      <rPr>
        <sz val="9"/>
        <color indexed="8"/>
        <rFont val="Arial"/>
        <family val="2"/>
      </rPr>
      <t>(белые, серые, черные)</t>
    </r>
  </si>
  <si>
    <r>
      <t xml:space="preserve">Сувенирные валенки         </t>
    </r>
    <r>
      <rPr>
        <sz val="9"/>
        <color indexed="8"/>
        <rFont val="Arial"/>
        <family val="2"/>
      </rPr>
      <t xml:space="preserve">(белые, серые, цветные) </t>
    </r>
    <r>
      <rPr>
        <b/>
        <sz val="9"/>
        <color indexed="8"/>
        <rFont val="Arial"/>
        <family val="2"/>
      </rPr>
      <t xml:space="preserve">             </t>
    </r>
  </si>
  <si>
    <r>
      <t xml:space="preserve">Тапочки обшитые </t>
    </r>
    <r>
      <rPr>
        <sz val="9"/>
        <color indexed="8"/>
        <rFont val="Arial"/>
        <family val="2"/>
      </rPr>
      <t xml:space="preserve">(серые, черные) </t>
    </r>
    <r>
      <rPr>
        <b/>
        <sz val="9"/>
        <color indexed="8"/>
        <rFont val="Arial"/>
        <family val="2"/>
      </rPr>
      <t xml:space="preserve">  </t>
    </r>
    <r>
      <rPr>
        <b/>
        <sz val="9"/>
        <color indexed="62"/>
        <rFont val="Arial"/>
        <family val="2"/>
      </rPr>
      <t xml:space="preserve">       </t>
    </r>
  </si>
  <si>
    <r>
      <t xml:space="preserve">Тапочки с рисунком        </t>
    </r>
    <r>
      <rPr>
        <sz val="9"/>
        <color indexed="8"/>
        <rFont val="Arial"/>
        <family val="2"/>
      </rPr>
      <t xml:space="preserve">(серые, черные) </t>
    </r>
    <r>
      <rPr>
        <b/>
        <sz val="9"/>
        <color indexed="8"/>
        <rFont val="Arial"/>
        <family val="2"/>
      </rPr>
      <t xml:space="preserve">        </t>
    </r>
  </si>
  <si>
    <r>
      <t xml:space="preserve">Чуни полуфабрикат  </t>
    </r>
    <r>
      <rPr>
        <sz val="9"/>
        <color indexed="8"/>
        <rFont val="Arial"/>
        <family val="2"/>
      </rPr>
      <t>(серые, черные)</t>
    </r>
    <r>
      <rPr>
        <b/>
        <sz val="9"/>
        <color indexed="8"/>
        <rFont val="Arial"/>
        <family val="2"/>
      </rPr>
      <t xml:space="preserve">     </t>
    </r>
  </si>
  <si>
    <r>
      <t xml:space="preserve">Чуни с рисунком     </t>
    </r>
    <r>
      <rPr>
        <sz val="9"/>
        <color indexed="8"/>
        <rFont val="Arial"/>
        <family val="2"/>
      </rPr>
      <t xml:space="preserve">(серые, черные) </t>
    </r>
  </si>
  <si>
    <r>
      <t xml:space="preserve">Валенки цветные </t>
    </r>
    <r>
      <rPr>
        <sz val="9"/>
        <color indexed="8"/>
        <rFont val="Arial"/>
        <family val="2"/>
      </rPr>
      <t>(красные, синие, зеленые, фиолетовые, оранжевые)</t>
    </r>
  </si>
  <si>
    <r>
      <t xml:space="preserve"> Комбинированные валенки            </t>
    </r>
    <r>
      <rPr>
        <sz val="9"/>
        <color indexed="8"/>
        <rFont val="Arial"/>
        <family val="2"/>
      </rPr>
      <t>(белый верх, серый низ)</t>
    </r>
  </si>
  <si>
    <r>
      <t xml:space="preserve">Валенки черные </t>
    </r>
    <r>
      <rPr>
        <sz val="9"/>
        <color indexed="8"/>
        <rFont val="Arial"/>
        <family val="2"/>
      </rPr>
      <t>крашеные</t>
    </r>
    <r>
      <rPr>
        <b/>
        <sz val="9"/>
        <color indexed="8"/>
        <rFont val="Arial"/>
        <family val="2"/>
      </rPr>
      <t xml:space="preserve"> </t>
    </r>
  </si>
  <si>
    <t xml:space="preserve">Валенки серые </t>
  </si>
  <si>
    <r>
      <t xml:space="preserve">Полуваленки черные     </t>
    </r>
    <r>
      <rPr>
        <sz val="9"/>
        <color indexed="8"/>
        <rFont val="Arial"/>
        <family val="2"/>
      </rPr>
      <t>крашеные</t>
    </r>
  </si>
  <si>
    <t>28-32</t>
  </si>
  <si>
    <t>Ваш заказ</t>
  </si>
  <si>
    <r>
      <rPr>
        <b/>
        <sz val="9"/>
        <color indexed="8"/>
        <rFont val="Arial"/>
        <family val="2"/>
      </rPr>
      <t xml:space="preserve">с логотипом </t>
    </r>
    <r>
      <rPr>
        <sz val="9"/>
        <color indexed="8"/>
        <rFont val="Arial"/>
        <family val="2"/>
      </rPr>
      <t>термопечать</t>
    </r>
  </si>
  <si>
    <r>
      <rPr>
        <b/>
        <sz val="9"/>
        <color indexed="8"/>
        <rFont val="Arial"/>
        <family val="2"/>
      </rPr>
      <t>с отделкой</t>
    </r>
    <r>
      <rPr>
        <sz val="9"/>
        <color indexed="8"/>
        <rFont val="Arial"/>
        <family val="2"/>
      </rPr>
      <t xml:space="preserve"> (тесьма)</t>
    </r>
  </si>
  <si>
    <r>
      <t xml:space="preserve">Тапочки полуфабрикат </t>
    </r>
    <r>
      <rPr>
        <sz val="9"/>
        <color indexed="8"/>
        <rFont val="Arial"/>
        <family val="2"/>
      </rPr>
      <t xml:space="preserve">(серые, черные) </t>
    </r>
  </si>
  <si>
    <r>
      <t xml:space="preserve">Чуни обшитые   </t>
    </r>
    <r>
      <rPr>
        <sz val="9"/>
        <color indexed="8"/>
        <rFont val="Arial"/>
        <family val="2"/>
      </rPr>
      <t xml:space="preserve">(серые, черные)   </t>
    </r>
  </si>
  <si>
    <t>До 1 года</t>
  </si>
  <si>
    <r>
      <t xml:space="preserve">Пинетки войлочные    </t>
    </r>
    <r>
      <rPr>
        <sz val="9"/>
        <color indexed="8"/>
        <rFont val="Arial"/>
        <family val="2"/>
      </rPr>
      <t>(белые, серые, цветные)</t>
    </r>
  </si>
  <si>
    <t>Итого:</t>
  </si>
  <si>
    <t>*Работаем без размерных рядов. Вы формируете ваш заказ в нужном Вам количестве.</t>
  </si>
  <si>
    <t>Доп.услуги</t>
  </si>
  <si>
    <t>*Работаем с ФЛ, ИП, ЮЛ.</t>
  </si>
  <si>
    <t xml:space="preserve">                                                                             ИП Михайлова Елизавета Константиновна ОГРНИП 313213003600120 ИНН 210702197920                                                                     
                                                                             Производство в г.Чебоксары, Чувашская Республика.                                                                                                                                                                                                                              Валяная обувь ручной работы                                                                                                 
Тел.:  8(800) 775 31 90 (Звонок по России бесплатный)   Заказ на  почту: sale@valenkiopt.ru</t>
  </si>
  <si>
    <t>24-26</t>
  </si>
  <si>
    <t>35-38</t>
  </si>
  <si>
    <t>24-27</t>
  </si>
  <si>
    <t>36-40</t>
  </si>
  <si>
    <t>22-33</t>
  </si>
  <si>
    <t>24-32</t>
  </si>
  <si>
    <t xml:space="preserve">Цена </t>
  </si>
  <si>
    <t>Комментарий</t>
  </si>
  <si>
    <t>Ваш заказ (количество)</t>
  </si>
  <si>
    <t>*Доставка до Транспортной компании бесплатно: Деловые Линии, ПЭК, Энергия, Автотрейдинг, ЖелДорЭкспедиция, Байкал-Сервис, РАТЭК, DPD, КИТ, ГлавДоставка</t>
  </si>
  <si>
    <t>20% скидка</t>
  </si>
  <si>
    <t>Валенки детские с рисунком (набивка), рисунок на выбор на сайте</t>
  </si>
  <si>
    <t>Валенки детские с рисунком     (роспись), выбор рисунков на сайте</t>
  </si>
  <si>
    <t>25% скидка</t>
  </si>
  <si>
    <t>30% скидка</t>
  </si>
  <si>
    <t>40% скидка</t>
  </si>
  <si>
    <r>
      <t xml:space="preserve">Валенки c ручной вышивкой       </t>
    </r>
    <r>
      <rPr>
        <sz val="9"/>
        <color indexed="8"/>
        <rFont val="Arial"/>
        <family val="2"/>
      </rPr>
      <t>(белые, серые,  черные)</t>
    </r>
  </si>
  <si>
    <r>
      <t xml:space="preserve">Полуваленки с ручной вышивкой      </t>
    </r>
    <r>
      <rPr>
        <sz val="9"/>
        <color indexed="8"/>
        <rFont val="Arial"/>
        <family val="2"/>
      </rPr>
      <t>(белые, серые, черные)</t>
    </r>
  </si>
  <si>
    <t>* Изготовление валенок с рисунками по вашим макетам, эскизам</t>
  </si>
  <si>
    <t>24-30</t>
  </si>
  <si>
    <t>35-44</t>
  </si>
  <si>
    <r>
      <t xml:space="preserve">Валенки c ручной вышивкой       </t>
    </r>
    <r>
      <rPr>
        <sz val="9"/>
        <color indexed="8"/>
        <rFont val="Arial"/>
        <family val="2"/>
      </rPr>
      <t>(белые, серые,  черные),            выбор рисунок на сайте</t>
    </r>
  </si>
  <si>
    <r>
      <t xml:space="preserve">Полуваленки с вышивкой      </t>
    </r>
    <r>
      <rPr>
        <sz val="9"/>
        <color indexed="8"/>
        <rFont val="Arial"/>
        <family val="2"/>
      </rPr>
      <t>(белые, серые, черные)                        выбор рисунок на сайте</t>
    </r>
  </si>
  <si>
    <r>
      <t xml:space="preserve">Валенки расписные       </t>
    </r>
    <r>
      <rPr>
        <sz val="9"/>
        <color indexed="8"/>
        <rFont val="Arial"/>
        <family val="2"/>
      </rPr>
      <t>(белые, серые, черные)                       выбор рисунок на сайте</t>
    </r>
  </si>
  <si>
    <r>
      <t xml:space="preserve">Полуваленки с рисунком    (набивка)      </t>
    </r>
    <r>
      <rPr>
        <sz val="9"/>
        <color indexed="8"/>
        <rFont val="Arial"/>
        <family val="2"/>
      </rPr>
      <t>(белые, серые, черные)                       выбор рисунок на сайте</t>
    </r>
  </si>
  <si>
    <r>
      <t xml:space="preserve">Тапочки с рисунком        </t>
    </r>
    <r>
      <rPr>
        <sz val="9"/>
        <color indexed="8"/>
        <rFont val="Arial"/>
        <family val="2"/>
      </rPr>
      <t xml:space="preserve">(серые, черные) </t>
    </r>
    <r>
      <rPr>
        <b/>
        <sz val="9"/>
        <color indexed="8"/>
        <rFont val="Arial"/>
        <family val="2"/>
      </rPr>
      <t xml:space="preserve">       выбор рисунок на сайте     </t>
    </r>
  </si>
  <si>
    <r>
      <t xml:space="preserve">Валенки с аппликациями </t>
    </r>
    <r>
      <rPr>
        <sz val="9"/>
        <color indexed="8"/>
        <rFont val="Arial"/>
        <family val="2"/>
      </rPr>
      <t>(белые, серые, черные, цветные)    выбор рисунок на сайте</t>
    </r>
  </si>
  <si>
    <r>
      <t xml:space="preserve">Валенки с аппликациями </t>
    </r>
    <r>
      <rPr>
        <sz val="9"/>
        <color indexed="8"/>
        <rFont val="Arial"/>
        <family val="2"/>
      </rPr>
      <t>(белые, серые, черные, цветные)   выбор рисунок на сайте</t>
    </r>
  </si>
  <si>
    <r>
      <t xml:space="preserve">Валенки расписные       </t>
    </r>
    <r>
      <rPr>
        <sz val="9"/>
        <color indexed="8"/>
        <rFont val="Arial"/>
        <family val="2"/>
      </rPr>
      <t>(белые, серые, черные)                  выбор рисунок на сайте</t>
    </r>
  </si>
  <si>
    <t>Валенки, тапочки, чуни указаны способы нанесения рисунок, выбирать рисунки вы можете самостоятельно на нашем сайте valenkiopt.ru</t>
  </si>
  <si>
    <r>
      <t xml:space="preserve">Чуни с рисунком     </t>
    </r>
    <r>
      <rPr>
        <sz val="9"/>
        <color indexed="8"/>
        <rFont val="Arial"/>
        <family val="2"/>
      </rPr>
      <t>(серые, черные)       выбор рисунок на сайте</t>
    </r>
  </si>
  <si>
    <t>*Валенки, тапочки, чуни указаны способы нанесения рисунок, выбирать рисунки вы можете самостоятельно на нашем сайте valenkiopt.ru</t>
  </si>
  <si>
    <t xml:space="preserve">                                                                            ИП Михайлова Елизавета Константиновна ОГРНИП 313213003600120 ИНН 210702197920                                                                     
                                                                             Производство в г.Чебоксары, Чувашская Республика.                                                                                                                                                                                                                                              Валяная обувь ручной работы                                                                                                 
Тел.:  8(800) 775 31 90 (Звонок по России бесплатный)   Заказ на  почту: sale@valenkiopt.ru      
</t>
  </si>
  <si>
    <t>Тапочки войлочные цветные.                     Полный ассортмент цветов на сайте</t>
  </si>
  <si>
    <t>Тапочки войлочные цветные с рисунком.                     Полный ассортмент цветов на сайте</t>
  </si>
  <si>
    <t>Микропористая подошва</t>
  </si>
  <si>
    <t>Пришивка подошвы</t>
  </si>
  <si>
    <t>Силиконовая подошва</t>
  </si>
  <si>
    <t>Формованная подошва</t>
  </si>
  <si>
    <t>Пришивка подошвы из микропоры на валенки в два слоя, детские валенки до 34р - 350рублей, с 35-46размеры -400р.                                                                                                                                                                                                             Чуни, тапочки один слой - 300рублей. Цвет на выбор: бежевый и черный</t>
  </si>
  <si>
    <t>Пришивка силиконовой подошвы  на валенки  детские валенки до 34р - 350рублей, с 35-46размеры -400р.                                                                                                                                                                                                              Цвет на выбор: прозрачный и черный</t>
  </si>
  <si>
    <t>Пришивка формованной подошвы  на валенки  на валенки с 35-40р  - 450рублей, с 41-46размеры -550р.                                                                                                                                                                                                              Цвет на выбор: бежевый и черный</t>
  </si>
  <si>
    <t>Пришивка подошвы из микропоры на валенки в два слоя, детские валенки до 34р - 400рублей, с 35-46размеры -450р.                                                                                                                                                                                                             Чуни, тапочки один слой - 300рублей. Цвет на выбор: бежевый и черный</t>
  </si>
  <si>
    <t>Пришивка формованной подошвы  на валенки  на валенки с 35-40р  - 500рублей, с 41-46размеры -600р.                                                                                                                                                                                                              Цвет на выбор: бежевый и черный</t>
  </si>
  <si>
    <t>Пришивка силиконовой подошвы  на валенки  детские валенки до 34р - 400рублей, с 35-46размеры -500р.                                                                                                                                                                                                              Цвет на выбор: прозрачный и черный</t>
  </si>
  <si>
    <t xml:space="preserve">Галоши силиконовые </t>
  </si>
  <si>
    <t>Тапочки войлочные цветные с рисунком.                     Полный ассортмент рисунок на сайте</t>
  </si>
  <si>
    <t>Валенки детские с рисунком (набивка), Ассортимент рисунков на сайте</t>
  </si>
  <si>
    <t>Валенки детские с рисунком     (роспись), ассортимент рисунков на сайте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</si>
</sst>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37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20" borderId="18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2" xfId="0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top"/>
    </xf>
    <xf numFmtId="0" fontId="3" fillId="20" borderId="2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 vertical="top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3" fillId="20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2" xfId="0" applyFill="1" applyBorder="1" applyAlignment="1">
      <alignment vertical="top"/>
    </xf>
    <xf numFmtId="0" fontId="3" fillId="24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/>
    </xf>
    <xf numFmtId="0" fontId="3" fillId="0" borderId="43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7" xfId="0" applyFill="1" applyBorder="1" applyAlignment="1">
      <alignment/>
    </xf>
    <xf numFmtId="0" fontId="22" fillId="2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20" borderId="36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24" borderId="2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0" fillId="5" borderId="20" xfId="0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3" fillId="0" borderId="29" xfId="42" applyFont="1" applyBorder="1" applyAlignment="1" applyProtection="1">
      <alignment horizontal="left" vertical="center" wrapText="1"/>
      <protection/>
    </xf>
    <xf numFmtId="0" fontId="0" fillId="20" borderId="5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3" fillId="0" borderId="11" xfId="42" applyFont="1" applyBorder="1" applyAlignment="1" applyProtection="1">
      <alignment horizontal="left" vertical="center" wrapText="1"/>
      <protection/>
    </xf>
    <xf numFmtId="0" fontId="23" fillId="0" borderId="37" xfId="42" applyFont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0" fillId="20" borderId="55" xfId="0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0" fillId="20" borderId="61" xfId="0" applyFont="1" applyFill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20" borderId="19" xfId="0" applyFill="1" applyBorder="1" applyAlignment="1">
      <alignment horizontal="left" vertical="center"/>
    </xf>
    <xf numFmtId="0" fontId="0" fillId="20" borderId="61" xfId="0" applyFill="1" applyBorder="1" applyAlignment="1">
      <alignment horizontal="left" vertical="center"/>
    </xf>
    <xf numFmtId="0" fontId="3" fillId="20" borderId="33" xfId="0" applyFont="1" applyFill="1" applyBorder="1" applyAlignment="1">
      <alignment horizontal="center" vertical="center"/>
    </xf>
    <xf numFmtId="0" fontId="0" fillId="5" borderId="15" xfId="0" applyFill="1" applyBorder="1" applyAlignment="1">
      <alignment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2" borderId="48" xfId="0" applyFill="1" applyBorder="1" applyAlignment="1">
      <alignment/>
    </xf>
    <xf numFmtId="0" fontId="0" fillId="2" borderId="50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2" borderId="42" xfId="0" applyFill="1" applyBorder="1" applyAlignment="1">
      <alignment/>
    </xf>
    <xf numFmtId="0" fontId="0" fillId="0" borderId="62" xfId="0" applyBorder="1" applyAlignment="1">
      <alignment/>
    </xf>
    <xf numFmtId="0" fontId="0" fillId="0" borderId="61" xfId="0" applyFont="1" applyBorder="1" applyAlignment="1">
      <alignment horizontal="left" vertical="center"/>
    </xf>
    <xf numFmtId="0" fontId="1" fillId="0" borderId="4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0" borderId="63" xfId="0" applyFont="1" applyFill="1" applyBorder="1" applyAlignment="1">
      <alignment horizontal="left" vertical="center" wrapText="1"/>
    </xf>
    <xf numFmtId="0" fontId="0" fillId="20" borderId="64" xfId="0" applyFont="1" applyFill="1" applyBorder="1" applyAlignment="1">
      <alignment horizontal="left" vertical="center" wrapText="1"/>
    </xf>
    <xf numFmtId="0" fontId="0" fillId="20" borderId="65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6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top" wrapText="1"/>
    </xf>
    <xf numFmtId="0" fontId="24" fillId="0" borderId="64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1" fillId="24" borderId="15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48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1" fillId="24" borderId="11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1" fillId="24" borderId="3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0" fillId="6" borderId="34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8" xfId="0" applyFill="1" applyBorder="1" applyAlignment="1">
      <alignment horizontal="left" vertical="top" wrapText="1"/>
    </xf>
    <xf numFmtId="0" fontId="0" fillId="6" borderId="32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1" fillId="15" borderId="11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top" wrapText="1"/>
    </xf>
    <xf numFmtId="0" fontId="1" fillId="24" borderId="4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2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left" vertical="top" wrapText="1"/>
    </xf>
    <xf numFmtId="0" fontId="25" fillId="6" borderId="24" xfId="0" applyFont="1" applyFill="1" applyBorder="1" applyAlignment="1">
      <alignment horizontal="left" vertical="top" wrapText="1"/>
    </xf>
    <xf numFmtId="0" fontId="25" fillId="6" borderId="25" xfId="0" applyFont="1" applyFill="1" applyBorder="1" applyAlignment="1">
      <alignment horizontal="left" vertical="top" wrapText="1"/>
    </xf>
    <xf numFmtId="0" fontId="25" fillId="6" borderId="35" xfId="0" applyFont="1" applyFill="1" applyBorder="1" applyAlignment="1">
      <alignment horizontal="left" vertical="top" wrapText="1"/>
    </xf>
    <xf numFmtId="0" fontId="25" fillId="6" borderId="0" xfId="0" applyFont="1" applyFill="1" applyBorder="1" applyAlignment="1">
      <alignment horizontal="left" vertical="top" wrapText="1"/>
    </xf>
    <xf numFmtId="0" fontId="25" fillId="6" borderId="26" xfId="0" applyFont="1" applyFill="1" applyBorder="1" applyAlignment="1">
      <alignment horizontal="left" vertical="top" wrapText="1"/>
    </xf>
    <xf numFmtId="0" fontId="25" fillId="6" borderId="48" xfId="0" applyFont="1" applyFill="1" applyBorder="1" applyAlignment="1">
      <alignment horizontal="left" vertical="top" wrapText="1"/>
    </xf>
    <xf numFmtId="0" fontId="25" fillId="6" borderId="32" xfId="0" applyFont="1" applyFill="1" applyBorder="1" applyAlignment="1">
      <alignment horizontal="left" vertical="top" wrapText="1"/>
    </xf>
    <xf numFmtId="0" fontId="25" fillId="6" borderId="33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31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1.png" /><Relationship Id="rId29" Type="http://schemas.openxmlformats.org/officeDocument/2006/relationships/image" Target="../media/image36.pn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32.png" /><Relationship Id="rId36" Type="http://schemas.openxmlformats.org/officeDocument/2006/relationships/image" Target="../media/image33.png" /><Relationship Id="rId37" Type="http://schemas.openxmlformats.org/officeDocument/2006/relationships/image" Target="../media/image34.png" /><Relationship Id="rId38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885825</xdr:colOff>
      <xdr:row>2</xdr:row>
      <xdr:rowOff>0</xdr:rowOff>
    </xdr:to>
    <xdr:pic>
      <xdr:nvPicPr>
        <xdr:cNvPr id="1" name="Рисунок 40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933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29</xdr:row>
      <xdr:rowOff>38100</xdr:rowOff>
    </xdr:from>
    <xdr:to>
      <xdr:col>1</xdr:col>
      <xdr:colOff>1190625</xdr:colOff>
      <xdr:row>33</xdr:row>
      <xdr:rowOff>76200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58388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7</xdr:row>
      <xdr:rowOff>104775</xdr:rowOff>
    </xdr:from>
    <xdr:to>
      <xdr:col>1</xdr:col>
      <xdr:colOff>1238250</xdr:colOff>
      <xdr:row>12</xdr:row>
      <xdr:rowOff>133350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63830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</xdr:row>
      <xdr:rowOff>95250</xdr:rowOff>
    </xdr:from>
    <xdr:to>
      <xdr:col>1</xdr:col>
      <xdr:colOff>1209675</xdr:colOff>
      <xdr:row>18</xdr:row>
      <xdr:rowOff>142875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790825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57150</xdr:rowOff>
    </xdr:from>
    <xdr:to>
      <xdr:col>1</xdr:col>
      <xdr:colOff>1190625</xdr:colOff>
      <xdr:row>23</xdr:row>
      <xdr:rowOff>152400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3914775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34</xdr:row>
      <xdr:rowOff>66675</xdr:rowOff>
    </xdr:from>
    <xdr:to>
      <xdr:col>1</xdr:col>
      <xdr:colOff>1181100</xdr:colOff>
      <xdr:row>36</xdr:row>
      <xdr:rowOff>180975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6896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19050</xdr:rowOff>
    </xdr:from>
    <xdr:to>
      <xdr:col>1</xdr:col>
      <xdr:colOff>1152525</xdr:colOff>
      <xdr:row>39</xdr:row>
      <xdr:rowOff>180975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77152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40</xdr:row>
      <xdr:rowOff>38100</xdr:rowOff>
    </xdr:from>
    <xdr:to>
      <xdr:col>1</xdr:col>
      <xdr:colOff>1152525</xdr:colOff>
      <xdr:row>41</xdr:row>
      <xdr:rowOff>276225</xdr:rowOff>
    </xdr:to>
    <xdr:pic>
      <xdr:nvPicPr>
        <xdr:cNvPr id="8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840105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48</xdr:row>
      <xdr:rowOff>47625</xdr:rowOff>
    </xdr:from>
    <xdr:to>
      <xdr:col>1</xdr:col>
      <xdr:colOff>1133475</xdr:colOff>
      <xdr:row>48</xdr:row>
      <xdr:rowOff>847725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0675" y="1068705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53</xdr:row>
      <xdr:rowOff>123825</xdr:rowOff>
    </xdr:from>
    <xdr:to>
      <xdr:col>1</xdr:col>
      <xdr:colOff>1181100</xdr:colOff>
      <xdr:row>53</xdr:row>
      <xdr:rowOff>914400</xdr:rowOff>
    </xdr:to>
    <xdr:pic>
      <xdr:nvPicPr>
        <xdr:cNvPr id="10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0675" y="1321117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9525</xdr:rowOff>
    </xdr:from>
    <xdr:to>
      <xdr:col>1</xdr:col>
      <xdr:colOff>733425</xdr:colOff>
      <xdr:row>59</xdr:row>
      <xdr:rowOff>361950</xdr:rowOff>
    </xdr:to>
    <xdr:pic>
      <xdr:nvPicPr>
        <xdr:cNvPr id="11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71575" y="170973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62</xdr:row>
      <xdr:rowOff>47625</xdr:rowOff>
    </xdr:from>
    <xdr:to>
      <xdr:col>1</xdr:col>
      <xdr:colOff>1114425</xdr:colOff>
      <xdr:row>63</xdr:row>
      <xdr:rowOff>304800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864995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75</xdr:row>
      <xdr:rowOff>114300</xdr:rowOff>
    </xdr:from>
    <xdr:to>
      <xdr:col>1</xdr:col>
      <xdr:colOff>1323975</xdr:colOff>
      <xdr:row>76</xdr:row>
      <xdr:rowOff>304800</xdr:rowOff>
    </xdr:to>
    <xdr:pic>
      <xdr:nvPicPr>
        <xdr:cNvPr id="13" name="Picture 2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245364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75</xdr:row>
      <xdr:rowOff>123825</xdr:rowOff>
    </xdr:from>
    <xdr:to>
      <xdr:col>1</xdr:col>
      <xdr:colOff>619125</xdr:colOff>
      <xdr:row>76</xdr:row>
      <xdr:rowOff>266700</xdr:rowOff>
    </xdr:to>
    <xdr:pic>
      <xdr:nvPicPr>
        <xdr:cNvPr id="14" name="Picture 2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28725" y="245459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45</xdr:row>
      <xdr:rowOff>57150</xdr:rowOff>
    </xdr:from>
    <xdr:to>
      <xdr:col>1</xdr:col>
      <xdr:colOff>1524000</xdr:colOff>
      <xdr:row>47</xdr:row>
      <xdr:rowOff>219075</xdr:rowOff>
    </xdr:to>
    <xdr:pic>
      <xdr:nvPicPr>
        <xdr:cNvPr id="15" name="Picture 3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90725" y="99060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45</xdr:row>
      <xdr:rowOff>57150</xdr:rowOff>
    </xdr:from>
    <xdr:to>
      <xdr:col>1</xdr:col>
      <xdr:colOff>800100</xdr:colOff>
      <xdr:row>47</xdr:row>
      <xdr:rowOff>219075</xdr:rowOff>
    </xdr:to>
    <xdr:pic>
      <xdr:nvPicPr>
        <xdr:cNvPr id="16" name="Picture 3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95400" y="990600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24</xdr:row>
      <xdr:rowOff>85725</xdr:rowOff>
    </xdr:from>
    <xdr:to>
      <xdr:col>1</xdr:col>
      <xdr:colOff>1066800</xdr:colOff>
      <xdr:row>28</xdr:row>
      <xdr:rowOff>114300</xdr:rowOff>
    </xdr:to>
    <xdr:pic>
      <xdr:nvPicPr>
        <xdr:cNvPr id="17" name="Picture 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4924425"/>
          <a:ext cx="628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54</xdr:row>
      <xdr:rowOff>57150</xdr:rowOff>
    </xdr:from>
    <xdr:to>
      <xdr:col>1</xdr:col>
      <xdr:colOff>1209675</xdr:colOff>
      <xdr:row>54</xdr:row>
      <xdr:rowOff>704850</xdr:rowOff>
    </xdr:to>
    <xdr:pic>
      <xdr:nvPicPr>
        <xdr:cNvPr id="18" name="Picture 5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66875" y="1409700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51</xdr:row>
      <xdr:rowOff>47625</xdr:rowOff>
    </xdr:from>
    <xdr:to>
      <xdr:col>1</xdr:col>
      <xdr:colOff>1228725</xdr:colOff>
      <xdr:row>51</xdr:row>
      <xdr:rowOff>619125</xdr:rowOff>
    </xdr:to>
    <xdr:pic>
      <xdr:nvPicPr>
        <xdr:cNvPr id="19" name="Picture 572"/>
        <xdr:cNvPicPr preferRelativeResize="1">
          <a:picLocks noChangeAspect="1"/>
        </xdr:cNvPicPr>
      </xdr:nvPicPr>
      <xdr:blipFill>
        <a:blip r:embed="rId19"/>
        <a:srcRect l="1187" t="10447"/>
        <a:stretch>
          <a:fillRect/>
        </a:stretch>
      </xdr:blipFill>
      <xdr:spPr>
        <a:xfrm>
          <a:off x="1562100" y="115728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56</xdr:row>
      <xdr:rowOff>57150</xdr:rowOff>
    </xdr:from>
    <xdr:to>
      <xdr:col>1</xdr:col>
      <xdr:colOff>1076325</xdr:colOff>
      <xdr:row>56</xdr:row>
      <xdr:rowOff>666750</xdr:rowOff>
    </xdr:to>
    <xdr:pic>
      <xdr:nvPicPr>
        <xdr:cNvPr id="20" name="Picture 6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0" y="1558290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55</xdr:row>
      <xdr:rowOff>76200</xdr:rowOff>
    </xdr:from>
    <xdr:to>
      <xdr:col>1</xdr:col>
      <xdr:colOff>1028700</xdr:colOff>
      <xdr:row>55</xdr:row>
      <xdr:rowOff>666750</xdr:rowOff>
    </xdr:to>
    <xdr:pic>
      <xdr:nvPicPr>
        <xdr:cNvPr id="21" name="Picture 6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38300" y="1488757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57</xdr:row>
      <xdr:rowOff>57150</xdr:rowOff>
    </xdr:from>
    <xdr:to>
      <xdr:col>1</xdr:col>
      <xdr:colOff>1038225</xdr:colOff>
      <xdr:row>57</xdr:row>
      <xdr:rowOff>771525</xdr:rowOff>
    </xdr:to>
    <xdr:pic>
      <xdr:nvPicPr>
        <xdr:cNvPr id="22" name="Picture 6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85925" y="16306800"/>
          <a:ext cx="476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58</xdr:row>
      <xdr:rowOff>38100</xdr:rowOff>
    </xdr:from>
    <xdr:to>
      <xdr:col>1</xdr:col>
      <xdr:colOff>1428750</xdr:colOff>
      <xdr:row>59</xdr:row>
      <xdr:rowOff>342900</xdr:rowOff>
    </xdr:to>
    <xdr:pic>
      <xdr:nvPicPr>
        <xdr:cNvPr id="23" name="Picture 69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14525" y="1712595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60</xdr:row>
      <xdr:rowOff>28575</xdr:rowOff>
    </xdr:from>
    <xdr:to>
      <xdr:col>1</xdr:col>
      <xdr:colOff>1114425</xdr:colOff>
      <xdr:row>61</xdr:row>
      <xdr:rowOff>361950</xdr:rowOff>
    </xdr:to>
    <xdr:pic>
      <xdr:nvPicPr>
        <xdr:cNvPr id="24" name="Picture 7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0" y="178498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74</xdr:row>
      <xdr:rowOff>47625</xdr:rowOff>
    </xdr:from>
    <xdr:to>
      <xdr:col>1</xdr:col>
      <xdr:colOff>1104900</xdr:colOff>
      <xdr:row>74</xdr:row>
      <xdr:rowOff>752475</xdr:rowOff>
    </xdr:to>
    <xdr:pic>
      <xdr:nvPicPr>
        <xdr:cNvPr id="25" name="Picture 79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33525" y="236886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64</xdr:row>
      <xdr:rowOff>76200</xdr:rowOff>
    </xdr:from>
    <xdr:to>
      <xdr:col>1</xdr:col>
      <xdr:colOff>1171575</xdr:colOff>
      <xdr:row>65</xdr:row>
      <xdr:rowOff>361950</xdr:rowOff>
    </xdr:to>
    <xdr:pic>
      <xdr:nvPicPr>
        <xdr:cNvPr id="26" name="Picture 8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00200" y="1945005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66</xdr:row>
      <xdr:rowOff>85725</xdr:rowOff>
    </xdr:from>
    <xdr:to>
      <xdr:col>1</xdr:col>
      <xdr:colOff>1143000</xdr:colOff>
      <xdr:row>67</xdr:row>
      <xdr:rowOff>390525</xdr:rowOff>
    </xdr:to>
    <xdr:pic>
      <xdr:nvPicPr>
        <xdr:cNvPr id="27" name="Picture 8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202501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68</xdr:row>
      <xdr:rowOff>28575</xdr:rowOff>
    </xdr:from>
    <xdr:to>
      <xdr:col>1</xdr:col>
      <xdr:colOff>1171575</xdr:colOff>
      <xdr:row>69</xdr:row>
      <xdr:rowOff>371475</xdr:rowOff>
    </xdr:to>
    <xdr:pic>
      <xdr:nvPicPr>
        <xdr:cNvPr id="28" name="Picture 86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76375" y="211169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42</xdr:row>
      <xdr:rowOff>114300</xdr:rowOff>
    </xdr:from>
    <xdr:to>
      <xdr:col>1</xdr:col>
      <xdr:colOff>1543050</xdr:colOff>
      <xdr:row>44</xdr:row>
      <xdr:rowOff>142875</xdr:rowOff>
    </xdr:to>
    <xdr:pic>
      <xdr:nvPicPr>
        <xdr:cNvPr id="29" name="Picture 107"/>
        <xdr:cNvPicPr preferRelativeResize="1">
          <a:picLocks noChangeAspect="1"/>
        </xdr:cNvPicPr>
      </xdr:nvPicPr>
      <xdr:blipFill>
        <a:blip r:embed="rId29"/>
        <a:srcRect l="3370" t="12359" r="4493" b="17976"/>
        <a:stretch>
          <a:fillRect/>
        </a:stretch>
      </xdr:blipFill>
      <xdr:spPr>
        <a:xfrm>
          <a:off x="1962150" y="91630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104775</xdr:rowOff>
    </xdr:from>
    <xdr:to>
      <xdr:col>1</xdr:col>
      <xdr:colOff>809625</xdr:colOff>
      <xdr:row>44</xdr:row>
      <xdr:rowOff>180975</xdr:rowOff>
    </xdr:to>
    <xdr:pic>
      <xdr:nvPicPr>
        <xdr:cNvPr id="30" name="Picture 10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52525" y="915352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52</xdr:row>
      <xdr:rowOff>76200</xdr:rowOff>
    </xdr:from>
    <xdr:to>
      <xdr:col>1</xdr:col>
      <xdr:colOff>1057275</xdr:colOff>
      <xdr:row>52</xdr:row>
      <xdr:rowOff>781050</xdr:rowOff>
    </xdr:to>
    <xdr:pic>
      <xdr:nvPicPr>
        <xdr:cNvPr id="31" name="Picture 15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33525" y="12258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70</xdr:row>
      <xdr:rowOff>171450</xdr:rowOff>
    </xdr:from>
    <xdr:to>
      <xdr:col>1</xdr:col>
      <xdr:colOff>742950</xdr:colOff>
      <xdr:row>71</xdr:row>
      <xdr:rowOff>266700</xdr:rowOff>
    </xdr:to>
    <xdr:pic>
      <xdr:nvPicPr>
        <xdr:cNvPr id="32" name="Picture 8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00150" y="221456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70</xdr:row>
      <xdr:rowOff>152400</xdr:rowOff>
    </xdr:from>
    <xdr:to>
      <xdr:col>1</xdr:col>
      <xdr:colOff>1485900</xdr:colOff>
      <xdr:row>71</xdr:row>
      <xdr:rowOff>295275</xdr:rowOff>
    </xdr:to>
    <xdr:pic>
      <xdr:nvPicPr>
        <xdr:cNvPr id="33" name="Picture 8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76425" y="22126575"/>
          <a:ext cx="733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72</xdr:row>
      <xdr:rowOff>95250</xdr:rowOff>
    </xdr:from>
    <xdr:to>
      <xdr:col>1</xdr:col>
      <xdr:colOff>723900</xdr:colOff>
      <xdr:row>73</xdr:row>
      <xdr:rowOff>361950</xdr:rowOff>
    </xdr:to>
    <xdr:pic>
      <xdr:nvPicPr>
        <xdr:cNvPr id="34" name="Picture 8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00150" y="2289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72</xdr:row>
      <xdr:rowOff>76200</xdr:rowOff>
    </xdr:from>
    <xdr:to>
      <xdr:col>1</xdr:col>
      <xdr:colOff>1447800</xdr:colOff>
      <xdr:row>73</xdr:row>
      <xdr:rowOff>381000</xdr:rowOff>
    </xdr:to>
    <xdr:pic>
      <xdr:nvPicPr>
        <xdr:cNvPr id="35" name="Picture 87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85950" y="2287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83</xdr:row>
      <xdr:rowOff>57150</xdr:rowOff>
    </xdr:from>
    <xdr:to>
      <xdr:col>1</xdr:col>
      <xdr:colOff>1390650</xdr:colOff>
      <xdr:row>83</xdr:row>
      <xdr:rowOff>781050</xdr:rowOff>
    </xdr:to>
    <xdr:pic>
      <xdr:nvPicPr>
        <xdr:cNvPr id="36" name="Picture 9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57375" y="2775585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83</xdr:row>
      <xdr:rowOff>76200</xdr:rowOff>
    </xdr:from>
    <xdr:to>
      <xdr:col>1</xdr:col>
      <xdr:colOff>619125</xdr:colOff>
      <xdr:row>83</xdr:row>
      <xdr:rowOff>771525</xdr:rowOff>
    </xdr:to>
    <xdr:pic>
      <xdr:nvPicPr>
        <xdr:cNvPr id="37" name="Picture 9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0" y="2777490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81</xdr:row>
      <xdr:rowOff>57150</xdr:rowOff>
    </xdr:from>
    <xdr:to>
      <xdr:col>1</xdr:col>
      <xdr:colOff>733425</xdr:colOff>
      <xdr:row>81</xdr:row>
      <xdr:rowOff>733425</xdr:rowOff>
    </xdr:to>
    <xdr:pic>
      <xdr:nvPicPr>
        <xdr:cNvPr id="38" name="Picture 9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57300" y="2617470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81</xdr:row>
      <xdr:rowOff>57150</xdr:rowOff>
    </xdr:from>
    <xdr:to>
      <xdr:col>1</xdr:col>
      <xdr:colOff>1438275</xdr:colOff>
      <xdr:row>81</xdr:row>
      <xdr:rowOff>733425</xdr:rowOff>
    </xdr:to>
    <xdr:pic>
      <xdr:nvPicPr>
        <xdr:cNvPr id="39" name="Picture 9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28825" y="261747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82</xdr:row>
      <xdr:rowOff>66675</xdr:rowOff>
    </xdr:from>
    <xdr:to>
      <xdr:col>1</xdr:col>
      <xdr:colOff>666750</xdr:colOff>
      <xdr:row>82</xdr:row>
      <xdr:rowOff>781050</xdr:rowOff>
    </xdr:to>
    <xdr:pic>
      <xdr:nvPicPr>
        <xdr:cNvPr id="40" name="Picture 99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19200" y="2697480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82</xdr:row>
      <xdr:rowOff>76200</xdr:rowOff>
    </xdr:from>
    <xdr:to>
      <xdr:col>1</xdr:col>
      <xdr:colOff>1352550</xdr:colOff>
      <xdr:row>82</xdr:row>
      <xdr:rowOff>723900</xdr:rowOff>
    </xdr:to>
    <xdr:pic>
      <xdr:nvPicPr>
        <xdr:cNvPr id="41" name="Picture 99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962150" y="2698432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29</xdr:row>
      <xdr:rowOff>38100</xdr:rowOff>
    </xdr:from>
    <xdr:to>
      <xdr:col>1</xdr:col>
      <xdr:colOff>1190625</xdr:colOff>
      <xdr:row>33</xdr:row>
      <xdr:rowOff>76200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7816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7</xdr:row>
      <xdr:rowOff>104775</xdr:rowOff>
    </xdr:from>
    <xdr:to>
      <xdr:col>1</xdr:col>
      <xdr:colOff>1238250</xdr:colOff>
      <xdr:row>12</xdr:row>
      <xdr:rowOff>133350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58115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</xdr:row>
      <xdr:rowOff>95250</xdr:rowOff>
    </xdr:from>
    <xdr:to>
      <xdr:col>1</xdr:col>
      <xdr:colOff>1209675</xdr:colOff>
      <xdr:row>18</xdr:row>
      <xdr:rowOff>142875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733675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19</xdr:row>
      <xdr:rowOff>57150</xdr:rowOff>
    </xdr:from>
    <xdr:to>
      <xdr:col>1</xdr:col>
      <xdr:colOff>1057275</xdr:colOff>
      <xdr:row>23</xdr:row>
      <xdr:rowOff>95250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3857625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34</xdr:row>
      <xdr:rowOff>66675</xdr:rowOff>
    </xdr:from>
    <xdr:to>
      <xdr:col>1</xdr:col>
      <xdr:colOff>1181100</xdr:colOff>
      <xdr:row>36</xdr:row>
      <xdr:rowOff>180975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68389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19050</xdr:rowOff>
    </xdr:from>
    <xdr:to>
      <xdr:col>1</xdr:col>
      <xdr:colOff>1152525</xdr:colOff>
      <xdr:row>39</xdr:row>
      <xdr:rowOff>180975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76581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40</xdr:row>
      <xdr:rowOff>38100</xdr:rowOff>
    </xdr:from>
    <xdr:to>
      <xdr:col>1</xdr:col>
      <xdr:colOff>1152525</xdr:colOff>
      <xdr:row>41</xdr:row>
      <xdr:rowOff>323850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90675" y="834390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48</xdr:row>
      <xdr:rowOff>47625</xdr:rowOff>
    </xdr:from>
    <xdr:to>
      <xdr:col>1</xdr:col>
      <xdr:colOff>1133475</xdr:colOff>
      <xdr:row>48</xdr:row>
      <xdr:rowOff>847725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1046797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52</xdr:row>
      <xdr:rowOff>85725</xdr:rowOff>
    </xdr:from>
    <xdr:to>
      <xdr:col>1</xdr:col>
      <xdr:colOff>1152525</xdr:colOff>
      <xdr:row>52</xdr:row>
      <xdr:rowOff>876300</xdr:rowOff>
    </xdr:to>
    <xdr:pic>
      <xdr:nvPicPr>
        <xdr:cNvPr id="9" name="Picture 1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2575" y="1236345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53</xdr:row>
      <xdr:rowOff>66675</xdr:rowOff>
    </xdr:from>
    <xdr:to>
      <xdr:col>1</xdr:col>
      <xdr:colOff>1162050</xdr:colOff>
      <xdr:row>53</xdr:row>
      <xdr:rowOff>857250</xdr:rowOff>
    </xdr:to>
    <xdr:pic>
      <xdr:nvPicPr>
        <xdr:cNvPr id="10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71625" y="1332547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9525</xdr:rowOff>
    </xdr:from>
    <xdr:to>
      <xdr:col>1</xdr:col>
      <xdr:colOff>733425</xdr:colOff>
      <xdr:row>56</xdr:row>
      <xdr:rowOff>361950</xdr:rowOff>
    </xdr:to>
    <xdr:pic>
      <xdr:nvPicPr>
        <xdr:cNvPr id="11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71575" y="155162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59</xdr:row>
      <xdr:rowOff>47625</xdr:rowOff>
    </xdr:from>
    <xdr:to>
      <xdr:col>1</xdr:col>
      <xdr:colOff>1114425</xdr:colOff>
      <xdr:row>60</xdr:row>
      <xdr:rowOff>304800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706880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74</xdr:row>
      <xdr:rowOff>47625</xdr:rowOff>
    </xdr:from>
    <xdr:to>
      <xdr:col>1</xdr:col>
      <xdr:colOff>1143000</xdr:colOff>
      <xdr:row>75</xdr:row>
      <xdr:rowOff>409575</xdr:rowOff>
    </xdr:to>
    <xdr:pic>
      <xdr:nvPicPr>
        <xdr:cNvPr id="13" name="Picture 2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23717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72</xdr:row>
      <xdr:rowOff>38100</xdr:rowOff>
    </xdr:from>
    <xdr:to>
      <xdr:col>1</xdr:col>
      <xdr:colOff>1133475</xdr:colOff>
      <xdr:row>73</xdr:row>
      <xdr:rowOff>361950</xdr:rowOff>
    </xdr:to>
    <xdr:pic>
      <xdr:nvPicPr>
        <xdr:cNvPr id="14" name="Picture 2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229647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45</xdr:row>
      <xdr:rowOff>28575</xdr:rowOff>
    </xdr:from>
    <xdr:to>
      <xdr:col>1</xdr:col>
      <xdr:colOff>1438275</xdr:colOff>
      <xdr:row>47</xdr:row>
      <xdr:rowOff>219075</xdr:rowOff>
    </xdr:to>
    <xdr:pic>
      <xdr:nvPicPr>
        <xdr:cNvPr id="15" name="Picture 3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97250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45</xdr:row>
      <xdr:rowOff>38100</xdr:rowOff>
    </xdr:from>
    <xdr:to>
      <xdr:col>1</xdr:col>
      <xdr:colOff>742950</xdr:colOff>
      <xdr:row>47</xdr:row>
      <xdr:rowOff>228600</xdr:rowOff>
    </xdr:to>
    <xdr:pic>
      <xdr:nvPicPr>
        <xdr:cNvPr id="16" name="Picture 3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0" y="973455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24</xdr:row>
      <xdr:rowOff>85725</xdr:rowOff>
    </xdr:from>
    <xdr:to>
      <xdr:col>1</xdr:col>
      <xdr:colOff>1028700</xdr:colOff>
      <xdr:row>28</xdr:row>
      <xdr:rowOff>66675</xdr:rowOff>
    </xdr:to>
    <xdr:pic>
      <xdr:nvPicPr>
        <xdr:cNvPr id="17" name="Picture 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486727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54</xdr:row>
      <xdr:rowOff>76200</xdr:rowOff>
    </xdr:from>
    <xdr:to>
      <xdr:col>1</xdr:col>
      <xdr:colOff>1114425</xdr:colOff>
      <xdr:row>54</xdr:row>
      <xdr:rowOff>733425</xdr:rowOff>
    </xdr:to>
    <xdr:pic>
      <xdr:nvPicPr>
        <xdr:cNvPr id="18" name="Picture 5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62100" y="145161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51</xdr:row>
      <xdr:rowOff>66675</xdr:rowOff>
    </xdr:from>
    <xdr:to>
      <xdr:col>1</xdr:col>
      <xdr:colOff>1181100</xdr:colOff>
      <xdr:row>51</xdr:row>
      <xdr:rowOff>638175</xdr:rowOff>
    </xdr:to>
    <xdr:pic>
      <xdr:nvPicPr>
        <xdr:cNvPr id="19" name="Picture 572"/>
        <xdr:cNvPicPr preferRelativeResize="1">
          <a:picLocks noChangeAspect="1"/>
        </xdr:cNvPicPr>
      </xdr:nvPicPr>
      <xdr:blipFill>
        <a:blip r:embed="rId19"/>
        <a:srcRect l="1187" t="10447"/>
        <a:stretch>
          <a:fillRect/>
        </a:stretch>
      </xdr:blipFill>
      <xdr:spPr>
        <a:xfrm>
          <a:off x="1514475" y="1140142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55</xdr:row>
      <xdr:rowOff>38100</xdr:rowOff>
    </xdr:from>
    <xdr:to>
      <xdr:col>1</xdr:col>
      <xdr:colOff>1428750</xdr:colOff>
      <xdr:row>56</xdr:row>
      <xdr:rowOff>342900</xdr:rowOff>
    </xdr:to>
    <xdr:pic>
      <xdr:nvPicPr>
        <xdr:cNvPr id="20" name="Picture 6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4525" y="1554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57</xdr:row>
      <xdr:rowOff>28575</xdr:rowOff>
    </xdr:from>
    <xdr:to>
      <xdr:col>1</xdr:col>
      <xdr:colOff>1114425</xdr:colOff>
      <xdr:row>58</xdr:row>
      <xdr:rowOff>361950</xdr:rowOff>
    </xdr:to>
    <xdr:pic>
      <xdr:nvPicPr>
        <xdr:cNvPr id="21" name="Picture 7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0" y="162687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71</xdr:row>
      <xdr:rowOff>47625</xdr:rowOff>
    </xdr:from>
    <xdr:to>
      <xdr:col>1</xdr:col>
      <xdr:colOff>1104900</xdr:colOff>
      <xdr:row>71</xdr:row>
      <xdr:rowOff>752475</xdr:rowOff>
    </xdr:to>
    <xdr:pic>
      <xdr:nvPicPr>
        <xdr:cNvPr id="22" name="Picture 7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" y="221932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61</xdr:row>
      <xdr:rowOff>66675</xdr:rowOff>
    </xdr:from>
    <xdr:to>
      <xdr:col>1</xdr:col>
      <xdr:colOff>1133475</xdr:colOff>
      <xdr:row>62</xdr:row>
      <xdr:rowOff>352425</xdr:rowOff>
    </xdr:to>
    <xdr:pic>
      <xdr:nvPicPr>
        <xdr:cNvPr id="23" name="Picture 8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62100" y="178593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63</xdr:row>
      <xdr:rowOff>85725</xdr:rowOff>
    </xdr:from>
    <xdr:to>
      <xdr:col>1</xdr:col>
      <xdr:colOff>1143000</xdr:colOff>
      <xdr:row>64</xdr:row>
      <xdr:rowOff>390525</xdr:rowOff>
    </xdr:to>
    <xdr:pic>
      <xdr:nvPicPr>
        <xdr:cNvPr id="24" name="Picture 8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186690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65</xdr:row>
      <xdr:rowOff>28575</xdr:rowOff>
    </xdr:from>
    <xdr:to>
      <xdr:col>1</xdr:col>
      <xdr:colOff>1171575</xdr:colOff>
      <xdr:row>66</xdr:row>
      <xdr:rowOff>371475</xdr:rowOff>
    </xdr:to>
    <xdr:pic>
      <xdr:nvPicPr>
        <xdr:cNvPr id="25" name="Picture 8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76375" y="195357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42</xdr:row>
      <xdr:rowOff>76200</xdr:rowOff>
    </xdr:from>
    <xdr:to>
      <xdr:col>1</xdr:col>
      <xdr:colOff>1533525</xdr:colOff>
      <xdr:row>44</xdr:row>
      <xdr:rowOff>123825</xdr:rowOff>
    </xdr:to>
    <xdr:pic>
      <xdr:nvPicPr>
        <xdr:cNvPr id="26" name="Picture 107"/>
        <xdr:cNvPicPr preferRelativeResize="1">
          <a:picLocks noChangeAspect="1"/>
        </xdr:cNvPicPr>
      </xdr:nvPicPr>
      <xdr:blipFill>
        <a:blip r:embed="rId26"/>
        <a:srcRect l="3370" t="12359" r="4493" b="17976"/>
        <a:stretch>
          <a:fillRect/>
        </a:stretch>
      </xdr:blipFill>
      <xdr:spPr>
        <a:xfrm>
          <a:off x="1952625" y="90487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66675</xdr:rowOff>
    </xdr:from>
    <xdr:to>
      <xdr:col>1</xdr:col>
      <xdr:colOff>800100</xdr:colOff>
      <xdr:row>44</xdr:row>
      <xdr:rowOff>161925</xdr:rowOff>
    </xdr:to>
    <xdr:pic>
      <xdr:nvPicPr>
        <xdr:cNvPr id="27" name="Picture 10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0" y="903922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904875</xdr:colOff>
      <xdr:row>1</xdr:row>
      <xdr:rowOff>180975</xdr:rowOff>
    </xdr:to>
    <xdr:pic>
      <xdr:nvPicPr>
        <xdr:cNvPr id="28" name="Рисунок 40" descr="logo (1)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0" y="57150"/>
          <a:ext cx="1933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82</xdr:row>
      <xdr:rowOff>57150</xdr:rowOff>
    </xdr:from>
    <xdr:to>
      <xdr:col>1</xdr:col>
      <xdr:colOff>1390650</xdr:colOff>
      <xdr:row>82</xdr:row>
      <xdr:rowOff>781050</xdr:rowOff>
    </xdr:to>
    <xdr:pic>
      <xdr:nvPicPr>
        <xdr:cNvPr id="29" name="Picture 9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57375" y="270891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82</xdr:row>
      <xdr:rowOff>95250</xdr:rowOff>
    </xdr:from>
    <xdr:to>
      <xdr:col>1</xdr:col>
      <xdr:colOff>619125</xdr:colOff>
      <xdr:row>82</xdr:row>
      <xdr:rowOff>790575</xdr:rowOff>
    </xdr:to>
    <xdr:pic>
      <xdr:nvPicPr>
        <xdr:cNvPr id="30" name="Picture 95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0" y="2712720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80</xdr:row>
      <xdr:rowOff>57150</xdr:rowOff>
    </xdr:from>
    <xdr:to>
      <xdr:col>1</xdr:col>
      <xdr:colOff>733425</xdr:colOff>
      <xdr:row>80</xdr:row>
      <xdr:rowOff>733425</xdr:rowOff>
    </xdr:to>
    <xdr:pic>
      <xdr:nvPicPr>
        <xdr:cNvPr id="31" name="Picture 95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57300" y="255079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80</xdr:row>
      <xdr:rowOff>57150</xdr:rowOff>
    </xdr:from>
    <xdr:to>
      <xdr:col>1</xdr:col>
      <xdr:colOff>1438275</xdr:colOff>
      <xdr:row>80</xdr:row>
      <xdr:rowOff>733425</xdr:rowOff>
    </xdr:to>
    <xdr:pic>
      <xdr:nvPicPr>
        <xdr:cNvPr id="32" name="Picture 9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28825" y="2550795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81</xdr:row>
      <xdr:rowOff>66675</xdr:rowOff>
    </xdr:from>
    <xdr:to>
      <xdr:col>1</xdr:col>
      <xdr:colOff>666750</xdr:colOff>
      <xdr:row>81</xdr:row>
      <xdr:rowOff>781050</xdr:rowOff>
    </xdr:to>
    <xdr:pic>
      <xdr:nvPicPr>
        <xdr:cNvPr id="33" name="Picture 99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19200" y="2630805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81</xdr:row>
      <xdr:rowOff>76200</xdr:rowOff>
    </xdr:from>
    <xdr:to>
      <xdr:col>1</xdr:col>
      <xdr:colOff>1352550</xdr:colOff>
      <xdr:row>81</xdr:row>
      <xdr:rowOff>723900</xdr:rowOff>
    </xdr:to>
    <xdr:pic>
      <xdr:nvPicPr>
        <xdr:cNvPr id="34" name="Picture 9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62150" y="2631757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67</xdr:row>
      <xdr:rowOff>171450</xdr:rowOff>
    </xdr:from>
    <xdr:to>
      <xdr:col>1</xdr:col>
      <xdr:colOff>742950</xdr:colOff>
      <xdr:row>68</xdr:row>
      <xdr:rowOff>266700</xdr:rowOff>
    </xdr:to>
    <xdr:pic>
      <xdr:nvPicPr>
        <xdr:cNvPr id="35" name="Picture 8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0150" y="2056447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67</xdr:row>
      <xdr:rowOff>152400</xdr:rowOff>
    </xdr:from>
    <xdr:to>
      <xdr:col>1</xdr:col>
      <xdr:colOff>1485900</xdr:colOff>
      <xdr:row>68</xdr:row>
      <xdr:rowOff>295275</xdr:rowOff>
    </xdr:to>
    <xdr:pic>
      <xdr:nvPicPr>
        <xdr:cNvPr id="36" name="Picture 8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76425" y="2054542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69</xdr:row>
      <xdr:rowOff>95250</xdr:rowOff>
    </xdr:from>
    <xdr:to>
      <xdr:col>1</xdr:col>
      <xdr:colOff>723900</xdr:colOff>
      <xdr:row>70</xdr:row>
      <xdr:rowOff>361950</xdr:rowOff>
    </xdr:to>
    <xdr:pic>
      <xdr:nvPicPr>
        <xdr:cNvPr id="37" name="Picture 87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00150" y="213645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69</xdr:row>
      <xdr:rowOff>76200</xdr:rowOff>
    </xdr:from>
    <xdr:to>
      <xdr:col>1</xdr:col>
      <xdr:colOff>1447800</xdr:colOff>
      <xdr:row>70</xdr:row>
      <xdr:rowOff>381000</xdr:rowOff>
    </xdr:to>
    <xdr:pic>
      <xdr:nvPicPr>
        <xdr:cNvPr id="38" name="Picture 87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85950" y="213455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enkiopt.ru/catalog/sportswear/" TargetMode="External" /><Relationship Id="rId2" Type="http://schemas.openxmlformats.org/officeDocument/2006/relationships/hyperlink" Target="http://valenkiopt.ru/catalog/sportswear/" TargetMode="External" /><Relationship Id="rId3" Type="http://schemas.openxmlformats.org/officeDocument/2006/relationships/hyperlink" Target="http://valenkiopt.ru/catalog/tapochki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lenkiopt.ru/catalog/sportswear/" TargetMode="External" /><Relationship Id="rId2" Type="http://schemas.openxmlformats.org/officeDocument/2006/relationships/hyperlink" Target="http://valenkiopt.ru/catalog/sportswear/" TargetMode="External" /><Relationship Id="rId3" Type="http://schemas.openxmlformats.org/officeDocument/2006/relationships/hyperlink" Target="http://valenkiopt.ru/catalog/tapochki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SheetLayoutView="100" zoomScalePageLayoutView="0" workbookViewId="0" topLeftCell="A1">
      <pane xSplit="2" ySplit="7" topLeftCell="C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7" sqref="P7"/>
    </sheetView>
  </sheetViews>
  <sheetFormatPr defaultColWidth="9.140625" defaultRowHeight="15"/>
  <cols>
    <col min="1" max="1" width="16.8515625" style="4" customWidth="1"/>
    <col min="2" max="2" width="23.8515625" style="0" customWidth="1"/>
    <col min="3" max="3" width="12.8515625" style="4" customWidth="1"/>
    <col min="4" max="4" width="4.57421875" style="0" hidden="1" customWidth="1"/>
    <col min="5" max="5" width="9.140625" style="0" hidden="1" customWidth="1"/>
    <col min="6" max="6" width="8.8515625" style="0" hidden="1" customWidth="1"/>
    <col min="7" max="7" width="11.00390625" style="0" customWidth="1"/>
    <col min="8" max="8" width="9.421875" style="1" customWidth="1"/>
    <col min="9" max="9" width="11.140625" style="0" customWidth="1"/>
    <col min="10" max="10" width="12.57421875" style="0" customWidth="1"/>
    <col min="11" max="11" width="11.8515625" style="2" customWidth="1"/>
    <col min="12" max="12" width="12.140625" style="0" customWidth="1"/>
    <col min="13" max="13" width="12.57421875" style="0" customWidth="1"/>
    <col min="14" max="14" width="15.7109375" style="0" customWidth="1"/>
  </cols>
  <sheetData>
    <row r="1" spans="1:14" ht="14.25" customHeight="1">
      <c r="A1" s="323" t="s">
        <v>76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9"/>
      <c r="N1" s="215"/>
    </row>
    <row r="2" spans="1:14" ht="1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30"/>
      <c r="N2" s="216"/>
    </row>
    <row r="3" spans="1:14" ht="1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30"/>
      <c r="N3" s="216"/>
    </row>
    <row r="4" spans="1:14" ht="15.75" thickBot="1">
      <c r="A4" s="327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31"/>
      <c r="N4" s="217"/>
    </row>
    <row r="5" spans="1:14" ht="17.25" customHeight="1" thickBot="1">
      <c r="A5" s="332" t="s">
        <v>0</v>
      </c>
      <c r="B5" s="332" t="s">
        <v>1</v>
      </c>
      <c r="C5" s="335" t="s">
        <v>2</v>
      </c>
      <c r="D5" s="336"/>
      <c r="E5" s="336"/>
      <c r="F5" s="336"/>
      <c r="G5" s="332" t="s">
        <v>3</v>
      </c>
      <c r="H5" s="339" t="s">
        <v>29</v>
      </c>
      <c r="I5" s="341" t="s">
        <v>4</v>
      </c>
      <c r="J5" s="341"/>
      <c r="K5" s="341"/>
      <c r="L5" s="342"/>
      <c r="M5" s="218" t="s">
        <v>85</v>
      </c>
      <c r="N5" s="218" t="s">
        <v>84</v>
      </c>
    </row>
    <row r="6" spans="1:14" ht="17.25" customHeight="1" thickBot="1">
      <c r="A6" s="333"/>
      <c r="B6" s="333"/>
      <c r="C6" s="337"/>
      <c r="D6" s="338"/>
      <c r="E6" s="338"/>
      <c r="F6" s="338"/>
      <c r="G6" s="333"/>
      <c r="H6" s="340"/>
      <c r="I6" s="5" t="s">
        <v>31</v>
      </c>
      <c r="J6" s="5" t="s">
        <v>33</v>
      </c>
      <c r="K6" s="5" t="s">
        <v>35</v>
      </c>
      <c r="L6" s="139" t="s">
        <v>37</v>
      </c>
      <c r="M6" s="219"/>
      <c r="N6" s="219"/>
    </row>
    <row r="7" spans="1:14" ht="26.25" customHeight="1" thickBot="1">
      <c r="A7" s="333"/>
      <c r="B7" s="334"/>
      <c r="C7" s="337"/>
      <c r="D7" s="338"/>
      <c r="E7" s="338"/>
      <c r="F7" s="338"/>
      <c r="G7" s="333"/>
      <c r="H7" s="340"/>
      <c r="I7" s="6" t="s">
        <v>32</v>
      </c>
      <c r="J7" s="7" t="s">
        <v>34</v>
      </c>
      <c r="K7" s="7" t="s">
        <v>36</v>
      </c>
      <c r="L7" s="7" t="s">
        <v>38</v>
      </c>
      <c r="M7" s="220"/>
      <c r="N7" s="220"/>
    </row>
    <row r="8" spans="1:15" ht="15.75" customHeight="1">
      <c r="A8" s="309" t="s">
        <v>62</v>
      </c>
      <c r="B8" s="279"/>
      <c r="C8" s="8" t="s">
        <v>24</v>
      </c>
      <c r="D8" s="9"/>
      <c r="E8" s="9"/>
      <c r="F8" s="10"/>
      <c r="G8" s="11" t="s">
        <v>5</v>
      </c>
      <c r="H8" s="12" t="s">
        <v>27</v>
      </c>
      <c r="I8" s="11">
        <v>400</v>
      </c>
      <c r="J8" s="11">
        <v>385</v>
      </c>
      <c r="K8" s="11">
        <v>370</v>
      </c>
      <c r="L8" s="11">
        <v>350</v>
      </c>
      <c r="M8" s="147"/>
      <c r="N8" s="131"/>
      <c r="O8" s="3"/>
    </row>
    <row r="9" spans="1:14" ht="15">
      <c r="A9" s="310"/>
      <c r="B9" s="280"/>
      <c r="C9" s="13" t="s">
        <v>25</v>
      </c>
      <c r="D9" s="14"/>
      <c r="E9" s="14"/>
      <c r="F9" s="15"/>
      <c r="G9" s="16" t="s">
        <v>6</v>
      </c>
      <c r="H9" s="17" t="s">
        <v>23</v>
      </c>
      <c r="I9" s="16">
        <v>550</v>
      </c>
      <c r="J9" s="16">
        <v>520</v>
      </c>
      <c r="K9" s="16">
        <v>490</v>
      </c>
      <c r="L9" s="16">
        <v>460</v>
      </c>
      <c r="M9" s="148"/>
      <c r="N9" s="108"/>
    </row>
    <row r="10" spans="1:20" ht="15">
      <c r="A10" s="310"/>
      <c r="B10" s="280"/>
      <c r="C10" s="18" t="s">
        <v>26</v>
      </c>
      <c r="D10" s="14"/>
      <c r="E10" s="14"/>
      <c r="F10" s="15"/>
      <c r="G10" s="19" t="s">
        <v>7</v>
      </c>
      <c r="H10" s="20" t="s">
        <v>18</v>
      </c>
      <c r="I10" s="19">
        <v>660</v>
      </c>
      <c r="J10" s="19">
        <v>620</v>
      </c>
      <c r="K10" s="19">
        <v>580</v>
      </c>
      <c r="L10" s="19">
        <v>550</v>
      </c>
      <c r="M10" s="148"/>
      <c r="N10" s="108"/>
      <c r="T10" s="4"/>
    </row>
    <row r="11" spans="1:14" ht="15">
      <c r="A11" s="310"/>
      <c r="B11" s="280"/>
      <c r="C11" s="297" t="s">
        <v>16</v>
      </c>
      <c r="D11" s="298"/>
      <c r="E11" s="298"/>
      <c r="F11" s="299"/>
      <c r="G11" s="16" t="s">
        <v>39</v>
      </c>
      <c r="H11" s="17" t="s">
        <v>19</v>
      </c>
      <c r="I11" s="16">
        <v>960</v>
      </c>
      <c r="J11" s="16">
        <v>920</v>
      </c>
      <c r="K11" s="16">
        <v>880</v>
      </c>
      <c r="L11" s="16">
        <v>850</v>
      </c>
      <c r="M11" s="149"/>
      <c r="N11" s="108"/>
    </row>
    <row r="12" spans="1:14" ht="15">
      <c r="A12" s="310"/>
      <c r="B12" s="280"/>
      <c r="C12" s="285" t="s">
        <v>17</v>
      </c>
      <c r="D12" s="312"/>
      <c r="E12" s="312"/>
      <c r="F12" s="313"/>
      <c r="G12" s="19" t="s">
        <v>8</v>
      </c>
      <c r="H12" s="20" t="s">
        <v>20</v>
      </c>
      <c r="I12" s="19">
        <v>1060</v>
      </c>
      <c r="J12" s="19">
        <v>1020</v>
      </c>
      <c r="K12" s="19">
        <v>980</v>
      </c>
      <c r="L12" s="19">
        <v>950</v>
      </c>
      <c r="M12" s="148"/>
      <c r="N12" s="108"/>
    </row>
    <row r="13" spans="1:14" ht="15.75" thickBot="1">
      <c r="A13" s="311"/>
      <c r="B13" s="281"/>
      <c r="C13" s="314"/>
      <c r="D13" s="315"/>
      <c r="E13" s="315"/>
      <c r="F13" s="316"/>
      <c r="G13" s="21" t="s">
        <v>9</v>
      </c>
      <c r="H13" s="22" t="s">
        <v>10</v>
      </c>
      <c r="I13" s="21">
        <v>1160</v>
      </c>
      <c r="J13" s="21">
        <v>1120</v>
      </c>
      <c r="K13" s="21">
        <v>1080</v>
      </c>
      <c r="L13" s="21">
        <v>1050</v>
      </c>
      <c r="M13" s="150"/>
      <c r="N13" s="136"/>
    </row>
    <row r="14" spans="1:14" ht="14.25" customHeight="1">
      <c r="A14" s="317" t="s">
        <v>61</v>
      </c>
      <c r="B14" s="214"/>
      <c r="C14" s="8" t="s">
        <v>24</v>
      </c>
      <c r="D14" s="23"/>
      <c r="E14" s="23"/>
      <c r="F14" s="24"/>
      <c r="G14" s="11" t="s">
        <v>5</v>
      </c>
      <c r="H14" s="12" t="s">
        <v>27</v>
      </c>
      <c r="I14" s="11">
        <v>400</v>
      </c>
      <c r="J14" s="11">
        <v>385</v>
      </c>
      <c r="K14" s="11">
        <v>370</v>
      </c>
      <c r="L14" s="11">
        <v>350</v>
      </c>
      <c r="M14" s="147"/>
      <c r="N14" s="131"/>
    </row>
    <row r="15" spans="1:14" ht="15">
      <c r="A15" s="318"/>
      <c r="B15" s="188"/>
      <c r="C15" s="13" t="s">
        <v>25</v>
      </c>
      <c r="D15" s="25"/>
      <c r="E15" s="25"/>
      <c r="F15" s="26"/>
      <c r="G15" s="16" t="s">
        <v>6</v>
      </c>
      <c r="H15" s="17" t="s">
        <v>28</v>
      </c>
      <c r="I15" s="16">
        <v>570</v>
      </c>
      <c r="J15" s="16">
        <v>540</v>
      </c>
      <c r="K15" s="16">
        <v>510</v>
      </c>
      <c r="L15" s="16">
        <v>480</v>
      </c>
      <c r="M15" s="148"/>
      <c r="N15" s="108"/>
    </row>
    <row r="16" spans="1:14" ht="16.5" customHeight="1">
      <c r="A16" s="318"/>
      <c r="B16" s="188"/>
      <c r="C16" s="18" t="s">
        <v>26</v>
      </c>
      <c r="D16" s="27"/>
      <c r="E16" s="27"/>
      <c r="F16" s="28"/>
      <c r="G16" s="19" t="s">
        <v>7</v>
      </c>
      <c r="H16" s="20" t="s">
        <v>18</v>
      </c>
      <c r="I16" s="19">
        <v>680</v>
      </c>
      <c r="J16" s="19">
        <v>640</v>
      </c>
      <c r="K16" s="19">
        <v>610</v>
      </c>
      <c r="L16" s="19">
        <v>580</v>
      </c>
      <c r="M16" s="148"/>
      <c r="N16" s="108"/>
    </row>
    <row r="17" spans="1:14" ht="15">
      <c r="A17" s="318"/>
      <c r="B17" s="188"/>
      <c r="C17" s="297" t="s">
        <v>16</v>
      </c>
      <c r="D17" s="298"/>
      <c r="E17" s="298"/>
      <c r="F17" s="299"/>
      <c r="G17" s="16" t="s">
        <v>39</v>
      </c>
      <c r="H17" s="17" t="s">
        <v>19</v>
      </c>
      <c r="I17" s="16">
        <v>960</v>
      </c>
      <c r="J17" s="16">
        <v>930</v>
      </c>
      <c r="K17" s="16">
        <v>900</v>
      </c>
      <c r="L17" s="16">
        <v>870</v>
      </c>
      <c r="M17" s="148"/>
      <c r="N17" s="108"/>
    </row>
    <row r="18" spans="1:14" ht="15">
      <c r="A18" s="318"/>
      <c r="B18" s="188"/>
      <c r="C18" s="285" t="s">
        <v>17</v>
      </c>
      <c r="D18" s="307"/>
      <c r="E18" s="307"/>
      <c r="F18" s="308"/>
      <c r="G18" s="19" t="s">
        <v>8</v>
      </c>
      <c r="H18" s="20" t="s">
        <v>20</v>
      </c>
      <c r="I18" s="19">
        <v>1080</v>
      </c>
      <c r="J18" s="19">
        <v>1050</v>
      </c>
      <c r="K18" s="19">
        <v>1020</v>
      </c>
      <c r="L18" s="19">
        <v>980</v>
      </c>
      <c r="M18" s="148"/>
      <c r="N18" s="108"/>
    </row>
    <row r="19" spans="1:14" ht="15.75" thickBot="1">
      <c r="A19" s="319"/>
      <c r="B19" s="189"/>
      <c r="C19" s="320"/>
      <c r="D19" s="321"/>
      <c r="E19" s="321"/>
      <c r="F19" s="322"/>
      <c r="G19" s="21" t="s">
        <v>9</v>
      </c>
      <c r="H19" s="22" t="s">
        <v>10</v>
      </c>
      <c r="I19" s="21">
        <v>1180</v>
      </c>
      <c r="J19" s="21">
        <v>1140</v>
      </c>
      <c r="K19" s="21">
        <v>1110</v>
      </c>
      <c r="L19" s="21">
        <v>1080</v>
      </c>
      <c r="M19" s="150"/>
      <c r="N19" s="136"/>
    </row>
    <row r="20" spans="1:14" ht="15">
      <c r="A20" s="190" t="s">
        <v>49</v>
      </c>
      <c r="B20" s="279"/>
      <c r="C20" s="8" t="s">
        <v>24</v>
      </c>
      <c r="D20" s="23"/>
      <c r="E20" s="23"/>
      <c r="F20" s="24"/>
      <c r="G20" s="11" t="s">
        <v>5</v>
      </c>
      <c r="H20" s="12" t="s">
        <v>30</v>
      </c>
      <c r="I20" s="11">
        <v>400</v>
      </c>
      <c r="J20" s="11">
        <v>385</v>
      </c>
      <c r="K20" s="11">
        <v>370</v>
      </c>
      <c r="L20" s="11">
        <v>350</v>
      </c>
      <c r="M20" s="147"/>
      <c r="N20" s="131"/>
    </row>
    <row r="21" spans="1:14" ht="15">
      <c r="A21" s="191"/>
      <c r="B21" s="280"/>
      <c r="C21" s="13" t="s">
        <v>25</v>
      </c>
      <c r="D21" s="25"/>
      <c r="E21" s="25"/>
      <c r="F21" s="26"/>
      <c r="G21" s="16" t="s">
        <v>6</v>
      </c>
      <c r="H21" s="17" t="s">
        <v>23</v>
      </c>
      <c r="I21" s="16">
        <v>570</v>
      </c>
      <c r="J21" s="16">
        <v>540</v>
      </c>
      <c r="K21" s="16">
        <v>510</v>
      </c>
      <c r="L21" s="16">
        <v>480</v>
      </c>
      <c r="M21" s="149"/>
      <c r="N21" s="108"/>
    </row>
    <row r="22" spans="1:14" ht="16.5" customHeight="1">
      <c r="A22" s="191"/>
      <c r="B22" s="280"/>
      <c r="C22" s="18" t="s">
        <v>26</v>
      </c>
      <c r="D22" s="27"/>
      <c r="E22" s="27"/>
      <c r="F22" s="28"/>
      <c r="G22" s="19" t="s">
        <v>7</v>
      </c>
      <c r="H22" s="20" t="s">
        <v>18</v>
      </c>
      <c r="I22" s="19">
        <v>680</v>
      </c>
      <c r="J22" s="19">
        <v>640</v>
      </c>
      <c r="K22" s="19">
        <v>610</v>
      </c>
      <c r="L22" s="19">
        <v>580</v>
      </c>
      <c r="M22" s="148"/>
      <c r="N22" s="108"/>
    </row>
    <row r="23" spans="1:14" ht="15">
      <c r="A23" s="191"/>
      <c r="B23" s="280"/>
      <c r="C23" s="297" t="s">
        <v>16</v>
      </c>
      <c r="D23" s="298"/>
      <c r="E23" s="298"/>
      <c r="F23" s="299"/>
      <c r="G23" s="16" t="s">
        <v>39</v>
      </c>
      <c r="H23" s="17" t="s">
        <v>19</v>
      </c>
      <c r="I23" s="16">
        <v>1150</v>
      </c>
      <c r="J23" s="16">
        <v>1120</v>
      </c>
      <c r="K23" s="16">
        <v>1090</v>
      </c>
      <c r="L23" s="16">
        <v>1050</v>
      </c>
      <c r="M23" s="148"/>
      <c r="N23" s="108"/>
    </row>
    <row r="24" spans="1:14" ht="15.75" thickBot="1">
      <c r="A24" s="114"/>
      <c r="B24" s="306"/>
      <c r="C24" s="285" t="s">
        <v>17</v>
      </c>
      <c r="D24" s="307"/>
      <c r="E24" s="307"/>
      <c r="F24" s="308"/>
      <c r="G24" s="36" t="s">
        <v>8</v>
      </c>
      <c r="H24" s="41" t="s">
        <v>20</v>
      </c>
      <c r="I24" s="36">
        <v>1300</v>
      </c>
      <c r="J24" s="36">
        <v>1260</v>
      </c>
      <c r="K24" s="36">
        <v>1230</v>
      </c>
      <c r="L24" s="36">
        <v>1200</v>
      </c>
      <c r="M24" s="151"/>
      <c r="N24" s="130"/>
    </row>
    <row r="25" spans="1:14" ht="15">
      <c r="A25" s="190" t="s">
        <v>60</v>
      </c>
      <c r="B25" s="279"/>
      <c r="C25" s="8" t="s">
        <v>24</v>
      </c>
      <c r="D25" s="29"/>
      <c r="E25" s="29"/>
      <c r="F25" s="30"/>
      <c r="G25" s="62" t="s">
        <v>5</v>
      </c>
      <c r="H25" s="61" t="s">
        <v>30</v>
      </c>
      <c r="I25" s="62">
        <v>400</v>
      </c>
      <c r="J25" s="62">
        <v>385</v>
      </c>
      <c r="K25" s="62">
        <v>370</v>
      </c>
      <c r="L25" s="62">
        <v>350</v>
      </c>
      <c r="M25" s="147"/>
      <c r="N25" s="133"/>
    </row>
    <row r="26" spans="1:14" ht="15">
      <c r="A26" s="191"/>
      <c r="B26" s="280"/>
      <c r="C26" s="13" t="s">
        <v>25</v>
      </c>
      <c r="D26" s="31"/>
      <c r="E26" s="31"/>
      <c r="F26" s="32"/>
      <c r="G26" s="19" t="s">
        <v>6</v>
      </c>
      <c r="H26" s="20" t="s">
        <v>23</v>
      </c>
      <c r="I26" s="19">
        <v>570</v>
      </c>
      <c r="J26" s="19">
        <v>540</v>
      </c>
      <c r="K26" s="19">
        <v>510</v>
      </c>
      <c r="L26" s="19">
        <v>480</v>
      </c>
      <c r="M26" s="148"/>
      <c r="N26" s="108"/>
    </row>
    <row r="27" spans="1:14" ht="15">
      <c r="A27" s="191"/>
      <c r="B27" s="280"/>
      <c r="C27" s="18" t="s">
        <v>26</v>
      </c>
      <c r="D27" s="33"/>
      <c r="E27" s="33"/>
      <c r="F27" s="34"/>
      <c r="G27" s="39" t="s">
        <v>7</v>
      </c>
      <c r="H27" s="40" t="s">
        <v>18</v>
      </c>
      <c r="I27" s="39">
        <v>680</v>
      </c>
      <c r="J27" s="39">
        <v>640</v>
      </c>
      <c r="K27" s="39">
        <v>610</v>
      </c>
      <c r="L27" s="39">
        <v>580</v>
      </c>
      <c r="M27" s="148"/>
      <c r="N27" s="108"/>
    </row>
    <row r="28" spans="1:14" ht="15">
      <c r="A28" s="191"/>
      <c r="B28" s="280"/>
      <c r="C28" s="297" t="s">
        <v>16</v>
      </c>
      <c r="D28" s="298"/>
      <c r="E28" s="298"/>
      <c r="F28" s="299"/>
      <c r="G28" s="19" t="s">
        <v>39</v>
      </c>
      <c r="H28" s="20" t="s">
        <v>19</v>
      </c>
      <c r="I28" s="19">
        <v>1150</v>
      </c>
      <c r="J28" s="19">
        <v>1120</v>
      </c>
      <c r="K28" s="19">
        <v>1090</v>
      </c>
      <c r="L28" s="19">
        <v>1050</v>
      </c>
      <c r="M28" s="148"/>
      <c r="N28" s="108"/>
    </row>
    <row r="29" spans="1:14" ht="15.75" thickBot="1">
      <c r="A29" s="118"/>
      <c r="B29" s="281"/>
      <c r="C29" s="292" t="s">
        <v>17</v>
      </c>
      <c r="D29" s="293"/>
      <c r="E29" s="293"/>
      <c r="F29" s="294"/>
      <c r="G29" s="146" t="s">
        <v>8</v>
      </c>
      <c r="H29" s="200" t="s">
        <v>20</v>
      </c>
      <c r="I29" s="146">
        <v>1300</v>
      </c>
      <c r="J29" s="146">
        <v>1260</v>
      </c>
      <c r="K29" s="146">
        <v>1230</v>
      </c>
      <c r="L29" s="146">
        <v>1200</v>
      </c>
      <c r="M29" s="152"/>
      <c r="N29" s="129"/>
    </row>
    <row r="30" spans="1:14" ht="15" customHeight="1">
      <c r="A30" s="124" t="s">
        <v>59</v>
      </c>
      <c r="B30" s="295"/>
      <c r="C30" s="140" t="s">
        <v>42</v>
      </c>
      <c r="D30" s="31"/>
      <c r="E30" s="31"/>
      <c r="F30" s="32"/>
      <c r="G30" s="75" t="s">
        <v>40</v>
      </c>
      <c r="H30" s="76" t="s">
        <v>41</v>
      </c>
      <c r="I30" s="92">
        <v>680</v>
      </c>
      <c r="J30" s="92">
        <v>630</v>
      </c>
      <c r="K30" s="92">
        <v>580</v>
      </c>
      <c r="L30" s="92">
        <v>550</v>
      </c>
      <c r="M30" s="149"/>
      <c r="N30" s="131"/>
    </row>
    <row r="31" spans="1:14" ht="15" customHeight="1">
      <c r="A31" s="124"/>
      <c r="B31" s="295"/>
      <c r="C31" s="18" t="s">
        <v>26</v>
      </c>
      <c r="D31" s="33"/>
      <c r="E31" s="33"/>
      <c r="F31" s="34"/>
      <c r="G31" s="39" t="s">
        <v>7</v>
      </c>
      <c r="H31" s="40" t="s">
        <v>18</v>
      </c>
      <c r="I31" s="201">
        <v>730</v>
      </c>
      <c r="J31" s="201">
        <v>680</v>
      </c>
      <c r="K31" s="201">
        <v>620</v>
      </c>
      <c r="L31" s="201">
        <v>580</v>
      </c>
      <c r="M31" s="148"/>
      <c r="N31" s="108"/>
    </row>
    <row r="32" spans="1:14" ht="18" customHeight="1">
      <c r="A32" s="124"/>
      <c r="B32" s="295"/>
      <c r="C32" s="297" t="s">
        <v>16</v>
      </c>
      <c r="D32" s="298"/>
      <c r="E32" s="298"/>
      <c r="F32" s="299"/>
      <c r="G32" s="19" t="s">
        <v>39</v>
      </c>
      <c r="H32" s="20" t="s">
        <v>19</v>
      </c>
      <c r="I32" s="36">
        <v>1000</v>
      </c>
      <c r="J32" s="36">
        <v>950</v>
      </c>
      <c r="K32" s="36">
        <v>900</v>
      </c>
      <c r="L32" s="36">
        <v>850</v>
      </c>
      <c r="M32" s="148"/>
      <c r="N32" s="108"/>
    </row>
    <row r="33" spans="1:14" ht="18" customHeight="1">
      <c r="A33" s="124"/>
      <c r="B33" s="295"/>
      <c r="C33" s="285" t="s">
        <v>17</v>
      </c>
      <c r="D33" s="286"/>
      <c r="E33" s="286"/>
      <c r="F33" s="287"/>
      <c r="G33" s="39" t="s">
        <v>8</v>
      </c>
      <c r="H33" s="40" t="s">
        <v>20</v>
      </c>
      <c r="I33" s="201">
        <v>1100</v>
      </c>
      <c r="J33" s="201">
        <v>1050</v>
      </c>
      <c r="K33" s="201">
        <v>1000</v>
      </c>
      <c r="L33" s="201">
        <v>950</v>
      </c>
      <c r="M33" s="148"/>
      <c r="N33" s="108"/>
    </row>
    <row r="34" spans="1:14" ht="15" customHeight="1" thickBot="1">
      <c r="A34" s="125"/>
      <c r="B34" s="296"/>
      <c r="C34" s="300"/>
      <c r="D34" s="301"/>
      <c r="E34" s="301"/>
      <c r="F34" s="302"/>
      <c r="G34" s="48" t="s">
        <v>9</v>
      </c>
      <c r="H34" s="49" t="s">
        <v>10</v>
      </c>
      <c r="I34" s="48">
        <v>1200</v>
      </c>
      <c r="J34" s="48">
        <v>1150</v>
      </c>
      <c r="K34" s="48">
        <v>1100</v>
      </c>
      <c r="L34" s="48">
        <v>1050</v>
      </c>
      <c r="M34" s="150"/>
      <c r="N34" s="136"/>
    </row>
    <row r="35" spans="1:14" ht="25.5" customHeight="1">
      <c r="A35" s="190" t="s">
        <v>21</v>
      </c>
      <c r="B35" s="279"/>
      <c r="C35" s="303" t="s">
        <v>16</v>
      </c>
      <c r="D35" s="304"/>
      <c r="E35" s="304"/>
      <c r="F35" s="305"/>
      <c r="G35" s="62" t="s">
        <v>77</v>
      </c>
      <c r="H35" s="61" t="s">
        <v>78</v>
      </c>
      <c r="I35" s="62">
        <v>830</v>
      </c>
      <c r="J35" s="62">
        <v>780</v>
      </c>
      <c r="K35" s="62">
        <v>740</v>
      </c>
      <c r="L35" s="62">
        <v>700</v>
      </c>
      <c r="M35" s="147"/>
      <c r="N35" s="133"/>
    </row>
    <row r="36" spans="1:14" ht="23.25" customHeight="1">
      <c r="A36" s="191"/>
      <c r="B36" s="280"/>
      <c r="C36" s="285" t="s">
        <v>17</v>
      </c>
      <c r="D36" s="286"/>
      <c r="E36" s="286"/>
      <c r="F36" s="287"/>
      <c r="G36" s="19" t="s">
        <v>8</v>
      </c>
      <c r="H36" s="19" t="s">
        <v>20</v>
      </c>
      <c r="I36" s="19">
        <v>860</v>
      </c>
      <c r="J36" s="19">
        <v>820</v>
      </c>
      <c r="K36" s="19">
        <v>780</v>
      </c>
      <c r="L36" s="19">
        <v>740</v>
      </c>
      <c r="M36" s="148"/>
      <c r="N36" s="108"/>
    </row>
    <row r="37" spans="1:14" ht="19.5" customHeight="1">
      <c r="A37" s="191"/>
      <c r="B37" s="280"/>
      <c r="C37" s="288"/>
      <c r="D37" s="289"/>
      <c r="E37" s="289"/>
      <c r="F37" s="290"/>
      <c r="G37" s="39" t="s">
        <v>9</v>
      </c>
      <c r="H37" s="39" t="s">
        <v>10</v>
      </c>
      <c r="I37" s="39">
        <v>900</v>
      </c>
      <c r="J37" s="39">
        <v>860</v>
      </c>
      <c r="K37" s="39">
        <v>820</v>
      </c>
      <c r="L37" s="39">
        <v>780</v>
      </c>
      <c r="M37" s="206"/>
      <c r="N37" s="108"/>
    </row>
    <row r="38" spans="1:14" ht="18" customHeight="1">
      <c r="A38" s="191" t="s">
        <v>63</v>
      </c>
      <c r="B38" s="280"/>
      <c r="C38" s="282" t="s">
        <v>16</v>
      </c>
      <c r="D38" s="283"/>
      <c r="E38" s="283"/>
      <c r="F38" s="284"/>
      <c r="G38" s="75" t="s">
        <v>77</v>
      </c>
      <c r="H38" s="76" t="s">
        <v>78</v>
      </c>
      <c r="I38" s="75">
        <v>830</v>
      </c>
      <c r="J38" s="75">
        <v>790</v>
      </c>
      <c r="K38" s="75">
        <v>760</v>
      </c>
      <c r="L38" s="75">
        <v>730</v>
      </c>
      <c r="M38" s="149"/>
      <c r="N38" s="131"/>
    </row>
    <row r="39" spans="1:14" ht="17.25" customHeight="1">
      <c r="A39" s="191"/>
      <c r="B39" s="280"/>
      <c r="C39" s="285" t="s">
        <v>17</v>
      </c>
      <c r="D39" s="286"/>
      <c r="E39" s="286"/>
      <c r="F39" s="287"/>
      <c r="G39" s="39" t="s">
        <v>8</v>
      </c>
      <c r="H39" s="40" t="s">
        <v>20</v>
      </c>
      <c r="I39" s="39">
        <v>840</v>
      </c>
      <c r="J39" s="39">
        <v>810</v>
      </c>
      <c r="K39" s="39">
        <v>780</v>
      </c>
      <c r="L39" s="39">
        <v>750</v>
      </c>
      <c r="M39" s="148"/>
      <c r="N39" s="108"/>
    </row>
    <row r="40" spans="1:14" ht="17.25" customHeight="1">
      <c r="A40" s="191"/>
      <c r="B40" s="280"/>
      <c r="C40" s="288"/>
      <c r="D40" s="289"/>
      <c r="E40" s="289"/>
      <c r="F40" s="290"/>
      <c r="G40" s="19" t="s">
        <v>9</v>
      </c>
      <c r="H40" s="19" t="s">
        <v>10</v>
      </c>
      <c r="I40" s="19">
        <v>850</v>
      </c>
      <c r="J40" s="19">
        <v>830</v>
      </c>
      <c r="K40" s="19">
        <v>800</v>
      </c>
      <c r="L40" s="19">
        <v>770</v>
      </c>
      <c r="M40" s="206"/>
      <c r="N40" s="108"/>
    </row>
    <row r="41" spans="1:14" ht="28.5" customHeight="1">
      <c r="A41" s="115" t="s">
        <v>11</v>
      </c>
      <c r="B41" s="291"/>
      <c r="C41" s="288" t="s">
        <v>16</v>
      </c>
      <c r="D41" s="289"/>
      <c r="E41" s="289"/>
      <c r="F41" s="290"/>
      <c r="G41" s="60" t="s">
        <v>77</v>
      </c>
      <c r="H41" s="199" t="s">
        <v>78</v>
      </c>
      <c r="I41" s="60">
        <v>850</v>
      </c>
      <c r="J41" s="60">
        <v>820</v>
      </c>
      <c r="K41" s="60">
        <v>780</v>
      </c>
      <c r="L41" s="60">
        <v>750</v>
      </c>
      <c r="M41" s="149"/>
      <c r="N41" s="131"/>
    </row>
    <row r="42" spans="1:14" ht="25.5" customHeight="1" thickBot="1">
      <c r="A42" s="118"/>
      <c r="B42" s="281"/>
      <c r="C42" s="292" t="s">
        <v>17</v>
      </c>
      <c r="D42" s="293"/>
      <c r="E42" s="293"/>
      <c r="F42" s="294"/>
      <c r="G42" s="48" t="s">
        <v>8</v>
      </c>
      <c r="H42" s="49" t="s">
        <v>20</v>
      </c>
      <c r="I42" s="48">
        <v>900</v>
      </c>
      <c r="J42" s="48">
        <v>850</v>
      </c>
      <c r="K42" s="48">
        <v>810</v>
      </c>
      <c r="L42" s="48">
        <v>770</v>
      </c>
      <c r="M42" s="152"/>
      <c r="N42" s="129"/>
    </row>
    <row r="43" spans="1:14" ht="21.75" customHeight="1">
      <c r="A43" s="225" t="s">
        <v>125</v>
      </c>
      <c r="B43" s="214"/>
      <c r="C43" s="8" t="s">
        <v>24</v>
      </c>
      <c r="D43" s="29"/>
      <c r="E43" s="29"/>
      <c r="F43" s="30"/>
      <c r="G43" s="44" t="s">
        <v>5</v>
      </c>
      <c r="H43" s="38" t="s">
        <v>30</v>
      </c>
      <c r="I43" s="44" t="s">
        <v>87</v>
      </c>
      <c r="J43" s="44" t="s">
        <v>90</v>
      </c>
      <c r="K43" s="44" t="s">
        <v>91</v>
      </c>
      <c r="L43" s="44" t="s">
        <v>92</v>
      </c>
      <c r="M43" s="149"/>
      <c r="N43" s="131"/>
    </row>
    <row r="44" spans="1:14" ht="18" customHeight="1">
      <c r="A44" s="221"/>
      <c r="B44" s="188"/>
      <c r="C44" s="13" t="s">
        <v>25</v>
      </c>
      <c r="D44" s="31"/>
      <c r="E44" s="31"/>
      <c r="F44" s="32"/>
      <c r="G44" s="19" t="s">
        <v>6</v>
      </c>
      <c r="H44" s="20" t="s">
        <v>23</v>
      </c>
      <c r="I44" s="19" t="s">
        <v>87</v>
      </c>
      <c r="J44" s="19" t="s">
        <v>90</v>
      </c>
      <c r="K44" s="19" t="s">
        <v>91</v>
      </c>
      <c r="L44" s="19" t="s">
        <v>92</v>
      </c>
      <c r="M44" s="148"/>
      <c r="N44" s="108"/>
    </row>
    <row r="45" spans="1:14" ht="23.25" customHeight="1" thickBot="1">
      <c r="A45" s="226"/>
      <c r="B45" s="189"/>
      <c r="C45" s="18" t="s">
        <v>26</v>
      </c>
      <c r="D45" s="46"/>
      <c r="E45" s="46"/>
      <c r="F45" s="47"/>
      <c r="G45" s="95" t="s">
        <v>7</v>
      </c>
      <c r="H45" s="96" t="s">
        <v>18</v>
      </c>
      <c r="I45" s="90" t="s">
        <v>87</v>
      </c>
      <c r="J45" s="90" t="s">
        <v>90</v>
      </c>
      <c r="K45" s="90" t="s">
        <v>91</v>
      </c>
      <c r="L45" s="90" t="s">
        <v>92</v>
      </c>
      <c r="M45" s="150"/>
      <c r="N45" s="136"/>
    </row>
    <row r="46" spans="1:14" ht="18.75" customHeight="1">
      <c r="A46" s="225" t="s">
        <v>124</v>
      </c>
      <c r="B46" s="279"/>
      <c r="C46" s="8" t="s">
        <v>24</v>
      </c>
      <c r="D46" s="29"/>
      <c r="E46" s="29"/>
      <c r="F46" s="30"/>
      <c r="G46" s="11" t="s">
        <v>5</v>
      </c>
      <c r="H46" s="12" t="s">
        <v>30</v>
      </c>
      <c r="I46" s="11" t="s">
        <v>87</v>
      </c>
      <c r="J46" s="11" t="s">
        <v>90</v>
      </c>
      <c r="K46" s="11" t="s">
        <v>91</v>
      </c>
      <c r="L46" s="11" t="s">
        <v>92</v>
      </c>
      <c r="M46" s="149"/>
      <c r="N46" s="131"/>
    </row>
    <row r="47" spans="1:14" ht="21.75" customHeight="1">
      <c r="A47" s="221"/>
      <c r="B47" s="280"/>
      <c r="C47" s="13" t="s">
        <v>25</v>
      </c>
      <c r="D47" s="31"/>
      <c r="E47" s="31"/>
      <c r="F47" s="32"/>
      <c r="G47" s="39" t="s">
        <v>6</v>
      </c>
      <c r="H47" s="40" t="s">
        <v>23</v>
      </c>
      <c r="I47" s="39" t="s">
        <v>87</v>
      </c>
      <c r="J47" s="39" t="s">
        <v>90</v>
      </c>
      <c r="K47" s="39" t="s">
        <v>91</v>
      </c>
      <c r="L47" s="161" t="s">
        <v>92</v>
      </c>
      <c r="M47" s="148"/>
      <c r="N47" s="108"/>
    </row>
    <row r="48" spans="1:14" ht="21.75" customHeight="1" thickBot="1">
      <c r="A48" s="226"/>
      <c r="B48" s="281"/>
      <c r="C48" s="18" t="s">
        <v>26</v>
      </c>
      <c r="D48" s="46"/>
      <c r="E48" s="46"/>
      <c r="F48" s="47"/>
      <c r="G48" s="48" t="s">
        <v>7</v>
      </c>
      <c r="H48" s="49" t="s">
        <v>18</v>
      </c>
      <c r="I48" s="75" t="s">
        <v>87</v>
      </c>
      <c r="J48" s="75" t="s">
        <v>90</v>
      </c>
      <c r="K48" s="75" t="s">
        <v>91</v>
      </c>
      <c r="L48" s="75" t="s">
        <v>92</v>
      </c>
      <c r="M48" s="150"/>
      <c r="N48" s="136"/>
    </row>
    <row r="49" spans="1:14" ht="69.75" customHeight="1" thickBot="1">
      <c r="A49" s="123" t="s">
        <v>93</v>
      </c>
      <c r="B49" s="214"/>
      <c r="C49" s="50" t="s">
        <v>50</v>
      </c>
      <c r="D49" s="29"/>
      <c r="E49" s="29"/>
      <c r="F49" s="30"/>
      <c r="G49" s="202" t="s">
        <v>82</v>
      </c>
      <c r="H49" s="156" t="s">
        <v>44</v>
      </c>
      <c r="I49" s="62" t="s">
        <v>87</v>
      </c>
      <c r="J49" s="62" t="s">
        <v>90</v>
      </c>
      <c r="K49" s="62" t="s">
        <v>91</v>
      </c>
      <c r="L49" s="62" t="s">
        <v>92</v>
      </c>
      <c r="M49" s="147"/>
      <c r="N49" s="132"/>
    </row>
    <row r="50" spans="1:14" ht="15" customHeight="1" hidden="1">
      <c r="A50" s="124"/>
      <c r="B50" s="188"/>
      <c r="C50" s="51"/>
      <c r="D50" s="52"/>
      <c r="E50" s="52"/>
      <c r="F50" s="53"/>
      <c r="G50" s="54"/>
      <c r="H50" s="55"/>
      <c r="I50" s="54"/>
      <c r="J50" s="54"/>
      <c r="K50" s="56"/>
      <c r="L50" s="54"/>
      <c r="M50" s="151"/>
      <c r="N50" s="131"/>
    </row>
    <row r="51" spans="1:14" ht="15" customHeight="1" hidden="1">
      <c r="A51" s="124"/>
      <c r="B51" s="188"/>
      <c r="C51" s="51"/>
      <c r="D51" s="52"/>
      <c r="E51" s="52"/>
      <c r="F51" s="53"/>
      <c r="G51" s="54"/>
      <c r="H51" s="55"/>
      <c r="I51" s="54"/>
      <c r="J51" s="54"/>
      <c r="K51" s="57"/>
      <c r="L51" s="54"/>
      <c r="M51" s="151"/>
      <c r="N51" s="130"/>
    </row>
    <row r="52" spans="1:14" ht="51.75" customHeight="1" thickBot="1">
      <c r="A52" s="162" t="s">
        <v>94</v>
      </c>
      <c r="B52" s="58"/>
      <c r="C52" s="277" t="s">
        <v>50</v>
      </c>
      <c r="D52" s="278"/>
      <c r="E52" s="278"/>
      <c r="F52" s="278"/>
      <c r="G52" s="93" t="s">
        <v>82</v>
      </c>
      <c r="H52" s="12" t="s">
        <v>44</v>
      </c>
      <c r="I52" s="11" t="s">
        <v>87</v>
      </c>
      <c r="J52" s="11" t="s">
        <v>90</v>
      </c>
      <c r="K52" s="11" t="s">
        <v>91</v>
      </c>
      <c r="L52" s="11" t="s">
        <v>92</v>
      </c>
      <c r="M52" s="153"/>
      <c r="N52" s="132"/>
    </row>
    <row r="53" spans="1:14" ht="71.25" customHeight="1" thickBot="1">
      <c r="A53" s="162" t="s">
        <v>105</v>
      </c>
      <c r="B53" s="58"/>
      <c r="C53" s="272" t="s">
        <v>50</v>
      </c>
      <c r="D53" s="273"/>
      <c r="E53" s="273"/>
      <c r="F53" s="274"/>
      <c r="G53" s="64" t="s">
        <v>8</v>
      </c>
      <c r="H53" s="156" t="s">
        <v>20</v>
      </c>
      <c r="I53" s="97" t="s">
        <v>87</v>
      </c>
      <c r="J53" s="97" t="s">
        <v>90</v>
      </c>
      <c r="K53" s="97" t="s">
        <v>91</v>
      </c>
      <c r="L53" s="97" t="s">
        <v>92</v>
      </c>
      <c r="M53" s="154"/>
      <c r="N53" s="157"/>
    </row>
    <row r="54" spans="1:14" ht="75" customHeight="1" thickBot="1">
      <c r="A54" s="163" t="s">
        <v>104</v>
      </c>
      <c r="B54" s="94"/>
      <c r="C54" s="275" t="s">
        <v>50</v>
      </c>
      <c r="D54" s="276"/>
      <c r="E54" s="276"/>
      <c r="F54" s="276"/>
      <c r="G54" s="93" t="s">
        <v>48</v>
      </c>
      <c r="H54" s="98" t="s">
        <v>44</v>
      </c>
      <c r="I54" s="93" t="s">
        <v>87</v>
      </c>
      <c r="J54" s="93" t="s">
        <v>90</v>
      </c>
      <c r="K54" s="93" t="s">
        <v>91</v>
      </c>
      <c r="L54" s="93" t="s">
        <v>92</v>
      </c>
      <c r="M54" s="153"/>
      <c r="N54" s="132"/>
    </row>
    <row r="55" spans="1:14" ht="60.75" customHeight="1" thickBot="1">
      <c r="A55" s="168" t="s">
        <v>53</v>
      </c>
      <c r="B55" s="63"/>
      <c r="C55" s="277" t="s">
        <v>50</v>
      </c>
      <c r="D55" s="278"/>
      <c r="E55" s="278"/>
      <c r="F55" s="278"/>
      <c r="G55" s="35" t="s">
        <v>96</v>
      </c>
      <c r="H55" s="207" t="s">
        <v>97</v>
      </c>
      <c r="I55" s="208" t="s">
        <v>87</v>
      </c>
      <c r="J55" s="208" t="s">
        <v>90</v>
      </c>
      <c r="K55" s="208" t="s">
        <v>91</v>
      </c>
      <c r="L55" s="208" t="s">
        <v>92</v>
      </c>
      <c r="M55" s="151"/>
      <c r="N55" s="135"/>
    </row>
    <row r="56" spans="1:14" ht="56.25" customHeight="1">
      <c r="A56" s="123" t="s">
        <v>54</v>
      </c>
      <c r="B56" s="59"/>
      <c r="C56" s="209" t="s">
        <v>52</v>
      </c>
      <c r="D56" s="170"/>
      <c r="E56" s="170"/>
      <c r="F56" s="171"/>
      <c r="G56" s="11" t="s">
        <v>51</v>
      </c>
      <c r="H56" s="12"/>
      <c r="I56" s="11">
        <v>210</v>
      </c>
      <c r="J56" s="11">
        <v>190</v>
      </c>
      <c r="K56" s="11">
        <v>170</v>
      </c>
      <c r="L56" s="101">
        <v>150</v>
      </c>
      <c r="M56" s="147"/>
      <c r="N56" s="133"/>
    </row>
    <row r="57" spans="1:14" ht="57" customHeight="1">
      <c r="A57" s="124"/>
      <c r="B57" s="145"/>
      <c r="C57" s="34" t="s">
        <v>67</v>
      </c>
      <c r="D57" s="99"/>
      <c r="E57" s="99"/>
      <c r="F57" s="100"/>
      <c r="G57" s="60" t="s">
        <v>51</v>
      </c>
      <c r="H57" s="199"/>
      <c r="I57" s="60">
        <v>240</v>
      </c>
      <c r="J57" s="60">
        <v>220</v>
      </c>
      <c r="K57" s="60">
        <v>200</v>
      </c>
      <c r="L57" s="187">
        <v>180</v>
      </c>
      <c r="M57" s="148"/>
      <c r="N57" s="108"/>
    </row>
    <row r="58" spans="1:14" ht="66" customHeight="1" thickBot="1">
      <c r="A58" s="125"/>
      <c r="B58" s="164"/>
      <c r="C58" s="210" t="s">
        <v>66</v>
      </c>
      <c r="D58" s="211"/>
      <c r="E58" s="211"/>
      <c r="F58" s="212"/>
      <c r="G58" s="172" t="s">
        <v>51</v>
      </c>
      <c r="H58" s="173"/>
      <c r="I58" s="172">
        <v>300</v>
      </c>
      <c r="J58" s="172">
        <v>270</v>
      </c>
      <c r="K58" s="172">
        <v>250</v>
      </c>
      <c r="L58" s="71">
        <v>230</v>
      </c>
      <c r="M58" s="150"/>
      <c r="N58" s="136"/>
    </row>
    <row r="59" spans="1:14" s="3" customFormat="1" ht="28.5" customHeight="1">
      <c r="A59" s="190" t="s">
        <v>68</v>
      </c>
      <c r="B59" s="192"/>
      <c r="C59" s="109" t="s">
        <v>16</v>
      </c>
      <c r="D59" s="126"/>
      <c r="E59" s="126"/>
      <c r="F59" s="127"/>
      <c r="G59" s="195" t="s">
        <v>79</v>
      </c>
      <c r="H59" s="197" t="s">
        <v>12</v>
      </c>
      <c r="I59" s="62">
        <v>650</v>
      </c>
      <c r="J59" s="62">
        <v>600</v>
      </c>
      <c r="K59" s="62">
        <v>550</v>
      </c>
      <c r="L59" s="62">
        <v>500</v>
      </c>
      <c r="M59" s="155"/>
      <c r="N59" s="213"/>
    </row>
    <row r="60" spans="1:14" ht="29.25" customHeight="1">
      <c r="A60" s="191"/>
      <c r="B60" s="160"/>
      <c r="C60" s="110" t="s">
        <v>17</v>
      </c>
      <c r="D60" s="128"/>
      <c r="E60" s="128"/>
      <c r="F60" s="271"/>
      <c r="G60" s="180" t="s">
        <v>64</v>
      </c>
      <c r="H60" s="180" t="s">
        <v>43</v>
      </c>
      <c r="I60" s="19">
        <v>700</v>
      </c>
      <c r="J60" s="19">
        <v>650</v>
      </c>
      <c r="K60" s="19">
        <v>600</v>
      </c>
      <c r="L60" s="19">
        <v>550</v>
      </c>
      <c r="M60" s="206"/>
      <c r="N60" s="108"/>
    </row>
    <row r="61" spans="1:14" ht="31.5" customHeight="1">
      <c r="A61" s="191" t="s">
        <v>55</v>
      </c>
      <c r="B61" s="160"/>
      <c r="C61" s="227" t="s">
        <v>16</v>
      </c>
      <c r="D61" s="121"/>
      <c r="E61" s="121"/>
      <c r="F61" s="122"/>
      <c r="G61" s="187" t="s">
        <v>79</v>
      </c>
      <c r="H61" s="193" t="s">
        <v>12</v>
      </c>
      <c r="I61" s="60">
        <v>700</v>
      </c>
      <c r="J61" s="60">
        <v>650</v>
      </c>
      <c r="K61" s="60">
        <v>600</v>
      </c>
      <c r="L61" s="60">
        <v>550</v>
      </c>
      <c r="M61" s="149"/>
      <c r="N61" s="131"/>
    </row>
    <row r="62" spans="1:14" ht="30" customHeight="1" thickBot="1">
      <c r="A62" s="191"/>
      <c r="B62" s="160"/>
      <c r="C62" s="110" t="s">
        <v>17</v>
      </c>
      <c r="D62" s="111"/>
      <c r="E62" s="111"/>
      <c r="F62" s="112"/>
      <c r="G62" s="180" t="s">
        <v>64</v>
      </c>
      <c r="H62" s="205" t="s">
        <v>43</v>
      </c>
      <c r="I62" s="19">
        <v>750</v>
      </c>
      <c r="J62" s="19">
        <v>700</v>
      </c>
      <c r="K62" s="19">
        <v>650</v>
      </c>
      <c r="L62" s="19">
        <v>600</v>
      </c>
      <c r="M62" s="206"/>
      <c r="N62" s="108"/>
    </row>
    <row r="63" spans="1:14" ht="30.75" customHeight="1">
      <c r="A63" s="115" t="s">
        <v>56</v>
      </c>
      <c r="B63" s="119"/>
      <c r="C63" s="227" t="s">
        <v>16</v>
      </c>
      <c r="D63" s="121"/>
      <c r="E63" s="121"/>
      <c r="F63" s="122"/>
      <c r="G63" s="187" t="s">
        <v>79</v>
      </c>
      <c r="H63" s="197" t="s">
        <v>12</v>
      </c>
      <c r="I63" s="60">
        <v>750</v>
      </c>
      <c r="J63" s="60">
        <v>700</v>
      </c>
      <c r="K63" s="60">
        <v>650</v>
      </c>
      <c r="L63" s="60">
        <v>600</v>
      </c>
      <c r="M63" s="149"/>
      <c r="N63" s="131"/>
    </row>
    <row r="64" spans="1:14" ht="30" customHeight="1" thickBot="1">
      <c r="A64" s="118"/>
      <c r="B64" s="120"/>
      <c r="C64" s="230" t="s">
        <v>17</v>
      </c>
      <c r="D64" s="231"/>
      <c r="E64" s="231"/>
      <c r="F64" s="232"/>
      <c r="G64" s="72" t="s">
        <v>64</v>
      </c>
      <c r="H64" s="69" t="s">
        <v>43</v>
      </c>
      <c r="I64" s="48">
        <v>800</v>
      </c>
      <c r="J64" s="48">
        <v>750</v>
      </c>
      <c r="K64" s="48">
        <v>700</v>
      </c>
      <c r="L64" s="48">
        <v>650</v>
      </c>
      <c r="M64" s="152"/>
      <c r="N64" s="129"/>
    </row>
    <row r="65" spans="1:14" ht="31.5" customHeight="1">
      <c r="A65" s="123" t="s">
        <v>57</v>
      </c>
      <c r="B65" s="223"/>
      <c r="C65" s="109" t="s">
        <v>16</v>
      </c>
      <c r="D65" s="228"/>
      <c r="E65" s="228"/>
      <c r="F65" s="229"/>
      <c r="G65" s="195" t="s">
        <v>79</v>
      </c>
      <c r="H65" s="195" t="s">
        <v>12</v>
      </c>
      <c r="I65" s="62">
        <v>850</v>
      </c>
      <c r="J65" s="62">
        <v>800</v>
      </c>
      <c r="K65" s="62">
        <v>750</v>
      </c>
      <c r="L65" s="62">
        <v>700</v>
      </c>
      <c r="M65" s="147"/>
      <c r="N65" s="133"/>
    </row>
    <row r="66" spans="1:14" ht="30.75" customHeight="1">
      <c r="A66" s="115"/>
      <c r="B66" s="117"/>
      <c r="C66" s="110" t="s">
        <v>17</v>
      </c>
      <c r="D66" s="111"/>
      <c r="E66" s="111"/>
      <c r="F66" s="112"/>
      <c r="G66" s="180" t="s">
        <v>64</v>
      </c>
      <c r="H66" s="180" t="s">
        <v>43</v>
      </c>
      <c r="I66" s="19">
        <v>900</v>
      </c>
      <c r="J66" s="19">
        <v>850</v>
      </c>
      <c r="K66" s="19">
        <v>800</v>
      </c>
      <c r="L66" s="19">
        <v>750</v>
      </c>
      <c r="M66" s="206"/>
      <c r="N66" s="108"/>
    </row>
    <row r="67" spans="1:14" ht="35.25" customHeight="1" thickBot="1">
      <c r="A67" s="114" t="s">
        <v>69</v>
      </c>
      <c r="B67" s="116"/>
      <c r="C67" s="169" t="s">
        <v>16</v>
      </c>
      <c r="D67" s="73"/>
      <c r="E67" s="73"/>
      <c r="F67" s="74"/>
      <c r="G67" s="187" t="s">
        <v>79</v>
      </c>
      <c r="H67" s="187" t="s">
        <v>12</v>
      </c>
      <c r="I67" s="60">
        <v>900</v>
      </c>
      <c r="J67" s="60">
        <v>850</v>
      </c>
      <c r="K67" s="60">
        <v>800</v>
      </c>
      <c r="L67" s="60">
        <v>750</v>
      </c>
      <c r="M67" s="149"/>
      <c r="N67" s="131"/>
    </row>
    <row r="68" spans="1:14" ht="37.5" customHeight="1" thickBot="1">
      <c r="A68" s="115"/>
      <c r="B68" s="117"/>
      <c r="C68" s="178" t="s">
        <v>17</v>
      </c>
      <c r="D68" s="166"/>
      <c r="E68" s="166"/>
      <c r="F68" s="167"/>
      <c r="G68" s="180" t="s">
        <v>64</v>
      </c>
      <c r="H68" s="180" t="s">
        <v>43</v>
      </c>
      <c r="I68" s="19">
        <v>950</v>
      </c>
      <c r="J68" s="19">
        <v>900</v>
      </c>
      <c r="K68" s="19">
        <v>850</v>
      </c>
      <c r="L68" s="19">
        <v>800</v>
      </c>
      <c r="M68" s="206"/>
      <c r="N68" s="108"/>
    </row>
    <row r="69" spans="1:14" ht="35.25" customHeight="1">
      <c r="A69" s="115" t="s">
        <v>58</v>
      </c>
      <c r="B69" s="119"/>
      <c r="C69" s="227" t="s">
        <v>16</v>
      </c>
      <c r="D69" s="228"/>
      <c r="E69" s="228"/>
      <c r="F69" s="229"/>
      <c r="G69" s="187" t="s">
        <v>79</v>
      </c>
      <c r="H69" s="193" t="s">
        <v>12</v>
      </c>
      <c r="I69" s="60">
        <v>950</v>
      </c>
      <c r="J69" s="60">
        <v>900</v>
      </c>
      <c r="K69" s="60">
        <v>850</v>
      </c>
      <c r="L69" s="60">
        <v>800</v>
      </c>
      <c r="M69" s="149"/>
      <c r="N69" s="131"/>
    </row>
    <row r="70" spans="1:14" ht="34.5" customHeight="1" thickBot="1">
      <c r="A70" s="118"/>
      <c r="B70" s="120"/>
      <c r="C70" s="230" t="s">
        <v>17</v>
      </c>
      <c r="D70" s="231"/>
      <c r="E70" s="231"/>
      <c r="F70" s="232"/>
      <c r="G70" s="72" t="s">
        <v>64</v>
      </c>
      <c r="H70" s="69" t="s">
        <v>43</v>
      </c>
      <c r="I70" s="48">
        <v>1000</v>
      </c>
      <c r="J70" s="48">
        <v>950</v>
      </c>
      <c r="K70" s="48">
        <v>900</v>
      </c>
      <c r="L70" s="48">
        <v>850</v>
      </c>
      <c r="M70" s="152"/>
      <c r="N70" s="129"/>
    </row>
    <row r="71" spans="1:14" ht="30.75" customHeight="1">
      <c r="A71" s="225" t="s">
        <v>110</v>
      </c>
      <c r="B71" s="223"/>
      <c r="C71" s="227" t="s">
        <v>16</v>
      </c>
      <c r="D71" s="228"/>
      <c r="E71" s="228"/>
      <c r="F71" s="229"/>
      <c r="G71" s="187" t="s">
        <v>79</v>
      </c>
      <c r="H71" s="103" t="s">
        <v>12</v>
      </c>
      <c r="I71" s="44">
        <v>750</v>
      </c>
      <c r="J71" s="44">
        <v>710</v>
      </c>
      <c r="K71" s="44">
        <v>680</v>
      </c>
      <c r="L71" s="44">
        <v>650</v>
      </c>
      <c r="M71" s="246"/>
      <c r="N71" s="133"/>
    </row>
    <row r="72" spans="1:14" ht="34.5" customHeight="1" thickBot="1">
      <c r="A72" s="226"/>
      <c r="B72" s="224"/>
      <c r="C72" s="230" t="s">
        <v>17</v>
      </c>
      <c r="D72" s="231"/>
      <c r="E72" s="231"/>
      <c r="F72" s="232"/>
      <c r="G72" s="72" t="s">
        <v>64</v>
      </c>
      <c r="H72" s="245" t="s">
        <v>43</v>
      </c>
      <c r="I72" s="172">
        <v>800</v>
      </c>
      <c r="J72" s="172">
        <v>760</v>
      </c>
      <c r="K72" s="172">
        <v>730</v>
      </c>
      <c r="L72" s="172">
        <v>700</v>
      </c>
      <c r="M72" s="150"/>
      <c r="N72" s="136"/>
    </row>
    <row r="73" spans="1:14" ht="32.25" customHeight="1">
      <c r="A73" s="225" t="s">
        <v>123</v>
      </c>
      <c r="B73" s="223"/>
      <c r="C73" s="227" t="s">
        <v>16</v>
      </c>
      <c r="D73" s="228"/>
      <c r="E73" s="228"/>
      <c r="F73" s="229"/>
      <c r="G73" s="187" t="s">
        <v>79</v>
      </c>
      <c r="H73" s="103" t="s">
        <v>12</v>
      </c>
      <c r="I73" s="44">
        <v>850</v>
      </c>
      <c r="J73" s="44">
        <v>910</v>
      </c>
      <c r="K73" s="44">
        <v>780</v>
      </c>
      <c r="L73" s="44">
        <v>750</v>
      </c>
      <c r="M73" s="246"/>
      <c r="N73" s="133"/>
    </row>
    <row r="74" spans="1:14" ht="33.75" customHeight="1" thickBot="1">
      <c r="A74" s="226"/>
      <c r="B74" s="224"/>
      <c r="C74" s="230" t="s">
        <v>17</v>
      </c>
      <c r="D74" s="231"/>
      <c r="E74" s="231"/>
      <c r="F74" s="232"/>
      <c r="G74" s="72" t="s">
        <v>64</v>
      </c>
      <c r="H74" s="245" t="s">
        <v>43</v>
      </c>
      <c r="I74" s="172">
        <v>900</v>
      </c>
      <c r="J74" s="172">
        <v>860</v>
      </c>
      <c r="K74" s="172">
        <v>830</v>
      </c>
      <c r="L74" s="172">
        <v>800</v>
      </c>
      <c r="M74" s="150"/>
      <c r="N74" s="136"/>
    </row>
    <row r="75" spans="1:14" ht="61.5" customHeight="1" thickBot="1">
      <c r="A75" s="163" t="s">
        <v>71</v>
      </c>
      <c r="B75" s="142"/>
      <c r="C75" s="107" t="s">
        <v>70</v>
      </c>
      <c r="D75" s="143"/>
      <c r="E75" s="143"/>
      <c r="F75" s="144"/>
      <c r="G75" s="203">
        <v>13</v>
      </c>
      <c r="H75" s="204">
        <v>19.5</v>
      </c>
      <c r="I75" s="158">
        <v>380</v>
      </c>
      <c r="J75" s="158">
        <v>360</v>
      </c>
      <c r="K75" s="158">
        <v>340</v>
      </c>
      <c r="L75" s="158">
        <v>320</v>
      </c>
      <c r="M75" s="153"/>
      <c r="N75" s="132"/>
    </row>
    <row r="76" spans="1:14" ht="29.25" customHeight="1">
      <c r="A76" s="190" t="s">
        <v>122</v>
      </c>
      <c r="B76" s="192"/>
      <c r="C76" s="109" t="s">
        <v>15</v>
      </c>
      <c r="D76" s="228"/>
      <c r="E76" s="228"/>
      <c r="F76" s="229"/>
      <c r="G76" s="101" t="s">
        <v>45</v>
      </c>
      <c r="H76" s="102" t="s">
        <v>46</v>
      </c>
      <c r="I76" s="101">
        <v>190</v>
      </c>
      <c r="J76" s="101">
        <v>180</v>
      </c>
      <c r="K76" s="101">
        <v>170</v>
      </c>
      <c r="L76" s="102">
        <v>160</v>
      </c>
      <c r="M76" s="147"/>
      <c r="N76" s="133"/>
    </row>
    <row r="77" spans="1:14" ht="29.25" customHeight="1">
      <c r="A77" s="191"/>
      <c r="B77" s="160"/>
      <c r="C77" s="110" t="s">
        <v>22</v>
      </c>
      <c r="D77" s="111"/>
      <c r="E77" s="111"/>
      <c r="F77" s="112"/>
      <c r="G77" s="194" t="s">
        <v>81</v>
      </c>
      <c r="H77" s="194" t="s">
        <v>47</v>
      </c>
      <c r="I77" s="194">
        <v>210</v>
      </c>
      <c r="J77" s="194">
        <v>200</v>
      </c>
      <c r="K77" s="194">
        <v>190</v>
      </c>
      <c r="L77" s="194">
        <v>180</v>
      </c>
      <c r="M77" s="206"/>
      <c r="N77" s="108"/>
    </row>
    <row r="78" spans="1:13" ht="18" customHeight="1">
      <c r="A78" s="78"/>
      <c r="B78" s="79"/>
      <c r="C78" s="31"/>
      <c r="D78" s="52"/>
      <c r="E78" s="52"/>
      <c r="F78" s="52"/>
      <c r="G78" s="80"/>
      <c r="H78" s="80"/>
      <c r="I78" s="80"/>
      <c r="J78" s="80"/>
      <c r="K78" s="80"/>
      <c r="L78" s="80"/>
      <c r="M78" s="81"/>
    </row>
    <row r="79" spans="1:13" ht="20.25" customHeight="1">
      <c r="A79" s="78"/>
      <c r="B79" s="79"/>
      <c r="C79" s="31"/>
      <c r="D79" s="52"/>
      <c r="E79" s="52"/>
      <c r="F79" s="52"/>
      <c r="G79" s="80"/>
      <c r="H79" s="82" t="s">
        <v>72</v>
      </c>
      <c r="I79" s="82">
        <f>M8*I8+M9*I9+M10*I10+M11*I11+M12*I12+M13*I13+M14*I14+M15*I15+M16*I16+M17*I17+M18*I18+M19*I19+M20*I20+M21*I21+M22*I22+M23*I23+M24*I24+M25*I25+M26*I26+M27*I27+M28*I28+M29*I29+M30*I30+M31*I31+M32*I32+M33*I33+M34*I34+M35*I35+M36*I36+M37*I37+M38*I38+M39*I39+M40*I40+M41*I41+M42*I42++M56*I56+M57*I57+M58*I58+M59*I59+M60*I60+M61*I61+M62*I62+M63*I63+M64*I64+M65*I65+M66*I66+M67*I67+M68*I68+M69*I69+M70*I70+M75*I75+M76*I76+M77*I77</f>
        <v>0</v>
      </c>
      <c r="J79" s="82">
        <f>M8*J8+M9*J9+M10*J10+M11*J11+M12*J12+M13*J13+M14*J14+M15*J15+M16*J16+M17*J17+M18*J18+M19*J19+M20*J20+M21*J21+M22*J22+M23*J23+M24*J24+M25*J25+M26*J26+M27*J27+M28*J28+M29*J29+M30*J30+M31*J31+M32*J32+M33*J33+M34*J34+M35*J35+M36*J36+M37*J37+M38*J38+M39*J39+M40*J40+M41*J41+M42*J42+M56*J56+M57*J57+M58*J58+M59*J59+M60*J60+M61*J61+M62*J62+M63*J63+M64*J64+M65*J65+M66*J66+M67*J67+M68*J68+M69*J69+M70*J70+M75*J75+M76*J76+M77*J77</f>
        <v>0</v>
      </c>
      <c r="K79" s="82">
        <f>M8*K8+M9*K9+M10*K10+M11*K11+M12*K12+M13*K13+M14*K14+M15*K15+M16*K16+M17*K17+M18*K18+M19*K19+M20*K20+M21*K21+M22*K22+M23*K23+M24*K24+M25*K25+M26*K26+M27*K27+M28*K28+M29*K29+M30*K30+M31*K31+M32*K32+M33*K33+M34*K34+M35*K35+M36*K36+M37*K37+M38*K38+M39*K39+M40*K40+M41*K41+M42*K42+M56*K56+M57*K57+M58*K58+M59*K59+M60*K60+M61*K61+M62*K62+M63*K63+M64*K64+M65*K65+M66*K66+M67*K67+M68*K68+M69*K69+M70*K70+M75*K75+M76*K76+M77*K77</f>
        <v>0</v>
      </c>
      <c r="L79" s="137">
        <f>M8*L8+M9*L9+M10*L10+M11*L11+M12*L12+M13*L13+M14*L14+M15*L15+M16*L16+M17*L17+M18*L18+M19*L19+M20*L20+M21*L21+M22*L22+M23*L23+M24*L24+M25*L25+M26*L26+M27*L27+M28*L28+M29*L29+M30*L30+M31*L31+M32*L32+M33*L33+M34*L34+M35*L35+M36*L36+M37*L37+M38*L38+M39*L39+M40*L40+M41*L41+M42*L42+M56*L56+M57*L57+M58*L58+M59*L59+M60*L60+M61*L61+M62*L62+M63*L63+M64*L64+M65*L65+M66*L66+M67*L67+M68*L68+M69*L69+M70*L70+M75*L75+M76*L76+M77*L77</f>
        <v>0</v>
      </c>
      <c r="M79" s="138">
        <f>SUM(M8:M77)</f>
        <v>0</v>
      </c>
    </row>
    <row r="80" spans="1:13" ht="18" customHeight="1">
      <c r="A80" s="105" t="s">
        <v>74</v>
      </c>
      <c r="B80" s="79"/>
      <c r="C80" s="31"/>
      <c r="D80" s="52"/>
      <c r="E80" s="52"/>
      <c r="F80" s="52"/>
      <c r="G80" s="80"/>
      <c r="H80" s="80"/>
      <c r="I80" s="80"/>
      <c r="J80" s="80"/>
      <c r="K80" s="80"/>
      <c r="L80" s="80"/>
      <c r="M80" s="81"/>
    </row>
    <row r="81" spans="1:13" ht="18.75" customHeight="1" thickBot="1">
      <c r="A81" s="113" t="s">
        <v>113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4" ht="62.25" customHeight="1">
      <c r="A82" s="257" t="s">
        <v>112</v>
      </c>
      <c r="B82" s="258"/>
      <c r="C82" s="234" t="s">
        <v>116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5"/>
    </row>
    <row r="83" spans="1:14" ht="62.25" customHeight="1">
      <c r="A83" s="259" t="s">
        <v>115</v>
      </c>
      <c r="B83" s="249"/>
      <c r="C83" s="236" t="s">
        <v>118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7"/>
    </row>
    <row r="84" spans="1:14" ht="62.25" customHeight="1" thickBot="1">
      <c r="A84" s="260" t="s">
        <v>114</v>
      </c>
      <c r="B84" s="261"/>
      <c r="C84" s="238" t="s">
        <v>117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9"/>
    </row>
    <row r="85" spans="1:14" ht="19.5" customHeight="1">
      <c r="A85" s="78"/>
      <c r="B85" s="263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</row>
    <row r="86" spans="1:14" ht="19.5" customHeight="1">
      <c r="A86" s="240" t="s">
        <v>73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22"/>
    </row>
    <row r="87" spans="1:14" ht="15">
      <c r="A87" s="270" t="s">
        <v>75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42"/>
    </row>
    <row r="88" spans="1:14" ht="16.5" customHeight="1">
      <c r="A88" s="264" t="s">
        <v>86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6"/>
    </row>
    <row r="89" spans="1:14" ht="15">
      <c r="A89" s="267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9"/>
    </row>
    <row r="90" spans="1:14" ht="15">
      <c r="A90" s="270" t="s">
        <v>95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42"/>
    </row>
    <row r="91" spans="1:14" ht="15">
      <c r="A91" s="243" t="s">
        <v>108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33"/>
    </row>
  </sheetData>
  <sheetProtection password="81A3" sheet="1" formatCells="0" formatColumns="0" formatRows="0" insertColumns="0" insertRows="0" insertHyperlinks="0" deleteColumns="0" deleteRows="0"/>
  <protectedRanges>
    <protectedRange sqref="M8:N77" name="Диапазон2"/>
    <protectedRange sqref="M79 M8:M77" name="Диапазон1"/>
  </protectedRanges>
  <mergeCells count="97">
    <mergeCell ref="A1:L4"/>
    <mergeCell ref="M1:M4"/>
    <mergeCell ref="A5:A7"/>
    <mergeCell ref="B5:B7"/>
    <mergeCell ref="C5:F7"/>
    <mergeCell ref="G5:G7"/>
    <mergeCell ref="H5:H7"/>
    <mergeCell ref="I5:L5"/>
    <mergeCell ref="M5:M7"/>
    <mergeCell ref="A14:A19"/>
    <mergeCell ref="B14:B19"/>
    <mergeCell ref="C17:F17"/>
    <mergeCell ref="C18:F19"/>
    <mergeCell ref="A8:A13"/>
    <mergeCell ref="B8:B13"/>
    <mergeCell ref="C11:F11"/>
    <mergeCell ref="C12:F13"/>
    <mergeCell ref="A25:A29"/>
    <mergeCell ref="B25:B29"/>
    <mergeCell ref="C28:F28"/>
    <mergeCell ref="C29:F29"/>
    <mergeCell ref="A20:A24"/>
    <mergeCell ref="B20:B24"/>
    <mergeCell ref="C23:F23"/>
    <mergeCell ref="C24:F24"/>
    <mergeCell ref="C41:F41"/>
    <mergeCell ref="C42:F42"/>
    <mergeCell ref="A30:A34"/>
    <mergeCell ref="B30:B34"/>
    <mergeCell ref="C32:F32"/>
    <mergeCell ref="C33:F34"/>
    <mergeCell ref="A35:A37"/>
    <mergeCell ref="B35:B37"/>
    <mergeCell ref="C35:F35"/>
    <mergeCell ref="C36:F37"/>
    <mergeCell ref="C53:F53"/>
    <mergeCell ref="C54:F54"/>
    <mergeCell ref="C55:F55"/>
    <mergeCell ref="A46:A48"/>
    <mergeCell ref="B46:B48"/>
    <mergeCell ref="A49:A51"/>
    <mergeCell ref="B49:B51"/>
    <mergeCell ref="C52:F52"/>
    <mergeCell ref="A61:A62"/>
    <mergeCell ref="B61:B62"/>
    <mergeCell ref="C61:F61"/>
    <mergeCell ref="C62:F62"/>
    <mergeCell ref="A56:A58"/>
    <mergeCell ref="A59:A60"/>
    <mergeCell ref="B59:B60"/>
    <mergeCell ref="C59:F59"/>
    <mergeCell ref="C60:F60"/>
    <mergeCell ref="A65:A66"/>
    <mergeCell ref="B65:B66"/>
    <mergeCell ref="C65:F65"/>
    <mergeCell ref="C66:F66"/>
    <mergeCell ref="A63:A64"/>
    <mergeCell ref="B63:B64"/>
    <mergeCell ref="C63:F63"/>
    <mergeCell ref="C64:F64"/>
    <mergeCell ref="A81:M81"/>
    <mergeCell ref="A67:A68"/>
    <mergeCell ref="B67:B68"/>
    <mergeCell ref="A69:A70"/>
    <mergeCell ref="B69:B70"/>
    <mergeCell ref="C69:F69"/>
    <mergeCell ref="C70:F70"/>
    <mergeCell ref="A76:A77"/>
    <mergeCell ref="B76:B77"/>
    <mergeCell ref="C76:F76"/>
    <mergeCell ref="C77:F77"/>
    <mergeCell ref="N1:N4"/>
    <mergeCell ref="N5:N7"/>
    <mergeCell ref="A43:A45"/>
    <mergeCell ref="B43:B45"/>
    <mergeCell ref="A38:A40"/>
    <mergeCell ref="B38:B40"/>
    <mergeCell ref="C38:F38"/>
    <mergeCell ref="C39:F40"/>
    <mergeCell ref="A41:A42"/>
    <mergeCell ref="B41:B42"/>
    <mergeCell ref="B73:B74"/>
    <mergeCell ref="A73:A74"/>
    <mergeCell ref="C73:F73"/>
    <mergeCell ref="C74:F74"/>
    <mergeCell ref="B71:B72"/>
    <mergeCell ref="A71:A72"/>
    <mergeCell ref="C71:F71"/>
    <mergeCell ref="C72:F72"/>
    <mergeCell ref="A88:N89"/>
    <mergeCell ref="A90:N90"/>
    <mergeCell ref="A91:N91"/>
    <mergeCell ref="C82:N82"/>
    <mergeCell ref="C83:N83"/>
    <mergeCell ref="C84:N84"/>
    <mergeCell ref="A86:N86"/>
    <mergeCell ref="A87:N87"/>
  </mergeCells>
  <hyperlinks>
    <hyperlink ref="A46:A48" r:id="rId1" display="Валенки детские с рисунком (набивка), рисунок на выбор на сайте"/>
    <hyperlink ref="A43:A45" r:id="rId2" display="Валенки детские с рисунком     (роспись), выбор рисунков на сайте"/>
    <hyperlink ref="A71" r:id="rId3" display="Тапочки войлочные цветные.                     Полный ассортмент цветов на сайте"/>
  </hyperlinks>
  <printOptions/>
  <pageMargins left="0.7086614173228347" right="0.23" top="0.33" bottom="0.39" header="0.31496062992125984" footer="0.31496062992125984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C1" sqref="C1"/>
      <selection pane="bottomLeft" activeCell="I26" sqref="I26"/>
    </sheetView>
  </sheetViews>
  <sheetFormatPr defaultColWidth="9.140625" defaultRowHeight="15"/>
  <cols>
    <col min="1" max="1" width="16.8515625" style="4" customWidth="1"/>
    <col min="2" max="2" width="23.8515625" style="0" customWidth="1"/>
    <col min="3" max="3" width="12.8515625" style="4" customWidth="1"/>
    <col min="4" max="4" width="4.57421875" style="0" hidden="1" customWidth="1"/>
    <col min="5" max="5" width="9.140625" style="0" hidden="1" customWidth="1"/>
    <col min="6" max="6" width="8.8515625" style="0" hidden="1" customWidth="1"/>
    <col min="7" max="7" width="11.00390625" style="0" customWidth="1"/>
    <col min="8" max="8" width="9.421875" style="1" customWidth="1"/>
    <col min="9" max="9" width="10.140625" style="0" customWidth="1"/>
    <col min="10" max="10" width="10.8515625" style="0" customWidth="1"/>
    <col min="11" max="11" width="13.7109375" style="0" customWidth="1"/>
  </cols>
  <sheetData>
    <row r="1" spans="1:11" ht="14.25" customHeight="1">
      <c r="A1" s="368" t="s">
        <v>109</v>
      </c>
      <c r="B1" s="369"/>
      <c r="C1" s="369"/>
      <c r="D1" s="369"/>
      <c r="E1" s="369"/>
      <c r="F1" s="369"/>
      <c r="G1" s="369"/>
      <c r="H1" s="369"/>
      <c r="I1" s="369"/>
      <c r="J1" s="369"/>
      <c r="K1" s="370"/>
    </row>
    <row r="2" spans="1:11" ht="15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3"/>
    </row>
    <row r="3" spans="1:11" ht="15">
      <c r="A3" s="371"/>
      <c r="B3" s="372"/>
      <c r="C3" s="372"/>
      <c r="D3" s="372"/>
      <c r="E3" s="372"/>
      <c r="F3" s="372"/>
      <c r="G3" s="372"/>
      <c r="H3" s="372"/>
      <c r="I3" s="372"/>
      <c r="J3" s="372"/>
      <c r="K3" s="373"/>
    </row>
    <row r="4" spans="1:11" ht="11.25" customHeight="1" thickBot="1">
      <c r="A4" s="374"/>
      <c r="B4" s="375"/>
      <c r="C4" s="375"/>
      <c r="D4" s="375"/>
      <c r="E4" s="375"/>
      <c r="F4" s="375"/>
      <c r="G4" s="375"/>
      <c r="H4" s="375"/>
      <c r="I4" s="375"/>
      <c r="J4" s="375"/>
      <c r="K4" s="376"/>
    </row>
    <row r="5" spans="1:11" ht="17.25" customHeight="1">
      <c r="A5" s="333" t="s">
        <v>0</v>
      </c>
      <c r="B5" s="333" t="s">
        <v>1</v>
      </c>
      <c r="C5" s="337" t="s">
        <v>2</v>
      </c>
      <c r="D5" s="338"/>
      <c r="E5" s="338"/>
      <c r="F5" s="338"/>
      <c r="G5" s="333" t="s">
        <v>3</v>
      </c>
      <c r="H5" s="340" t="s">
        <v>29</v>
      </c>
      <c r="I5" s="351" t="s">
        <v>83</v>
      </c>
      <c r="J5" s="349" t="s">
        <v>65</v>
      </c>
      <c r="K5" s="364" t="s">
        <v>84</v>
      </c>
    </row>
    <row r="6" spans="1:11" ht="17.25" customHeight="1">
      <c r="A6" s="333"/>
      <c r="B6" s="333"/>
      <c r="C6" s="337"/>
      <c r="D6" s="338"/>
      <c r="E6" s="338"/>
      <c r="F6" s="338"/>
      <c r="G6" s="333"/>
      <c r="H6" s="340"/>
      <c r="I6" s="351"/>
      <c r="J6" s="349"/>
      <c r="K6" s="365"/>
    </row>
    <row r="7" spans="1:11" ht="26.25" customHeight="1" thickBot="1">
      <c r="A7" s="333"/>
      <c r="B7" s="334"/>
      <c r="C7" s="337"/>
      <c r="D7" s="338"/>
      <c r="E7" s="338"/>
      <c r="F7" s="338"/>
      <c r="G7" s="333"/>
      <c r="H7" s="340"/>
      <c r="I7" s="352"/>
      <c r="J7" s="350"/>
      <c r="K7" s="366"/>
    </row>
    <row r="8" spans="1:11" ht="15.75" customHeight="1">
      <c r="A8" s="309" t="s">
        <v>62</v>
      </c>
      <c r="B8" s="279"/>
      <c r="C8" s="8" t="s">
        <v>24</v>
      </c>
      <c r="D8" s="9"/>
      <c r="E8" s="9"/>
      <c r="F8" s="10"/>
      <c r="G8" s="11" t="s">
        <v>5</v>
      </c>
      <c r="H8" s="12" t="s">
        <v>27</v>
      </c>
      <c r="I8" s="11">
        <v>450</v>
      </c>
      <c r="J8" s="83"/>
      <c r="K8" s="131"/>
    </row>
    <row r="9" spans="1:11" ht="15">
      <c r="A9" s="310"/>
      <c r="B9" s="280"/>
      <c r="C9" s="13" t="s">
        <v>25</v>
      </c>
      <c r="D9" s="14"/>
      <c r="E9" s="14"/>
      <c r="F9" s="15"/>
      <c r="G9" s="16" t="s">
        <v>6</v>
      </c>
      <c r="H9" s="17" t="s">
        <v>23</v>
      </c>
      <c r="I9" s="16">
        <v>600</v>
      </c>
      <c r="J9" s="84"/>
      <c r="K9" s="108"/>
    </row>
    <row r="10" spans="1:13" ht="15">
      <c r="A10" s="310"/>
      <c r="B10" s="280"/>
      <c r="C10" s="18" t="s">
        <v>26</v>
      </c>
      <c r="D10" s="14"/>
      <c r="E10" s="14"/>
      <c r="F10" s="15"/>
      <c r="G10" s="19" t="s">
        <v>7</v>
      </c>
      <c r="H10" s="20" t="s">
        <v>18</v>
      </c>
      <c r="I10" s="19">
        <v>730</v>
      </c>
      <c r="J10" s="84"/>
      <c r="K10" s="108"/>
      <c r="M10" s="4"/>
    </row>
    <row r="11" spans="1:11" ht="15">
      <c r="A11" s="310"/>
      <c r="B11" s="280"/>
      <c r="C11" s="297" t="s">
        <v>16</v>
      </c>
      <c r="D11" s="298"/>
      <c r="E11" s="298"/>
      <c r="F11" s="299"/>
      <c r="G11" s="16" t="s">
        <v>39</v>
      </c>
      <c r="H11" s="17" t="s">
        <v>19</v>
      </c>
      <c r="I11" s="16">
        <v>1000</v>
      </c>
      <c r="J11" s="85"/>
      <c r="K11" s="108"/>
    </row>
    <row r="12" spans="1:11" ht="15">
      <c r="A12" s="310"/>
      <c r="B12" s="280"/>
      <c r="C12" s="285" t="s">
        <v>17</v>
      </c>
      <c r="D12" s="312"/>
      <c r="E12" s="312"/>
      <c r="F12" s="313"/>
      <c r="G12" s="19" t="s">
        <v>8</v>
      </c>
      <c r="H12" s="20" t="s">
        <v>20</v>
      </c>
      <c r="I12" s="19">
        <v>1100</v>
      </c>
      <c r="J12" s="84"/>
      <c r="K12" s="108"/>
    </row>
    <row r="13" spans="1:11" ht="15.75" thickBot="1">
      <c r="A13" s="311"/>
      <c r="B13" s="281"/>
      <c r="C13" s="314"/>
      <c r="D13" s="315"/>
      <c r="E13" s="315"/>
      <c r="F13" s="316"/>
      <c r="G13" s="21" t="s">
        <v>9</v>
      </c>
      <c r="H13" s="22" t="s">
        <v>10</v>
      </c>
      <c r="I13" s="21">
        <v>1200</v>
      </c>
      <c r="J13" s="86"/>
      <c r="K13" s="182"/>
    </row>
    <row r="14" spans="1:11" ht="14.25" customHeight="1">
      <c r="A14" s="317" t="s">
        <v>61</v>
      </c>
      <c r="B14" s="214"/>
      <c r="C14" s="8" t="s">
        <v>24</v>
      </c>
      <c r="D14" s="23"/>
      <c r="E14" s="23"/>
      <c r="F14" s="24"/>
      <c r="G14" s="11" t="s">
        <v>5</v>
      </c>
      <c r="H14" s="12" t="s">
        <v>27</v>
      </c>
      <c r="I14" s="11">
        <v>450</v>
      </c>
      <c r="J14" s="83"/>
      <c r="K14" s="131"/>
    </row>
    <row r="15" spans="1:11" ht="15">
      <c r="A15" s="318"/>
      <c r="B15" s="188"/>
      <c r="C15" s="13" t="s">
        <v>25</v>
      </c>
      <c r="D15" s="25"/>
      <c r="E15" s="25"/>
      <c r="F15" s="26"/>
      <c r="G15" s="16" t="s">
        <v>6</v>
      </c>
      <c r="H15" s="17" t="s">
        <v>28</v>
      </c>
      <c r="I15" s="16">
        <v>600</v>
      </c>
      <c r="J15" s="84"/>
      <c r="K15" s="108"/>
    </row>
    <row r="16" spans="1:11" ht="16.5" customHeight="1">
      <c r="A16" s="318"/>
      <c r="B16" s="188"/>
      <c r="C16" s="18" t="s">
        <v>26</v>
      </c>
      <c r="D16" s="27"/>
      <c r="E16" s="27"/>
      <c r="F16" s="28"/>
      <c r="G16" s="19" t="s">
        <v>7</v>
      </c>
      <c r="H16" s="20" t="s">
        <v>18</v>
      </c>
      <c r="I16" s="19">
        <v>750</v>
      </c>
      <c r="J16" s="84"/>
      <c r="K16" s="108"/>
    </row>
    <row r="17" spans="1:11" ht="15">
      <c r="A17" s="318"/>
      <c r="B17" s="188"/>
      <c r="C17" s="297" t="s">
        <v>16</v>
      </c>
      <c r="D17" s="298"/>
      <c r="E17" s="298"/>
      <c r="F17" s="299"/>
      <c r="G17" s="16" t="s">
        <v>39</v>
      </c>
      <c r="H17" s="17" t="s">
        <v>19</v>
      </c>
      <c r="I17" s="16">
        <v>1000</v>
      </c>
      <c r="J17" s="84"/>
      <c r="K17" s="108"/>
    </row>
    <row r="18" spans="1:11" ht="15">
      <c r="A18" s="318"/>
      <c r="B18" s="188"/>
      <c r="C18" s="285" t="s">
        <v>17</v>
      </c>
      <c r="D18" s="307"/>
      <c r="E18" s="307"/>
      <c r="F18" s="308"/>
      <c r="G18" s="19" t="s">
        <v>8</v>
      </c>
      <c r="H18" s="20" t="s">
        <v>20</v>
      </c>
      <c r="I18" s="19">
        <v>1100</v>
      </c>
      <c r="J18" s="84"/>
      <c r="K18" s="108"/>
    </row>
    <row r="19" spans="1:11" ht="15.75" thickBot="1">
      <c r="A19" s="319"/>
      <c r="B19" s="189"/>
      <c r="C19" s="320"/>
      <c r="D19" s="321"/>
      <c r="E19" s="321"/>
      <c r="F19" s="322"/>
      <c r="G19" s="21" t="s">
        <v>9</v>
      </c>
      <c r="H19" s="22" t="s">
        <v>10</v>
      </c>
      <c r="I19" s="21">
        <v>1200</v>
      </c>
      <c r="J19" s="86"/>
      <c r="K19" s="136"/>
    </row>
    <row r="20" spans="1:11" ht="15">
      <c r="A20" s="190" t="s">
        <v>49</v>
      </c>
      <c r="B20" s="279"/>
      <c r="C20" s="8" t="s">
        <v>24</v>
      </c>
      <c r="D20" s="23"/>
      <c r="E20" s="23"/>
      <c r="F20" s="24"/>
      <c r="G20" s="11" t="s">
        <v>5</v>
      </c>
      <c r="H20" s="12" t="s">
        <v>30</v>
      </c>
      <c r="I20" s="11">
        <v>450</v>
      </c>
      <c r="J20" s="83"/>
      <c r="K20" s="131"/>
    </row>
    <row r="21" spans="1:11" ht="15">
      <c r="A21" s="191"/>
      <c r="B21" s="280"/>
      <c r="C21" s="13" t="s">
        <v>25</v>
      </c>
      <c r="D21" s="25"/>
      <c r="E21" s="25"/>
      <c r="F21" s="26"/>
      <c r="G21" s="16" t="s">
        <v>6</v>
      </c>
      <c r="H21" s="17" t="s">
        <v>23</v>
      </c>
      <c r="I21" s="16">
        <v>600</v>
      </c>
      <c r="J21" s="85"/>
      <c r="K21" s="108"/>
    </row>
    <row r="22" spans="1:11" ht="16.5" customHeight="1">
      <c r="A22" s="191"/>
      <c r="B22" s="280"/>
      <c r="C22" s="18" t="s">
        <v>26</v>
      </c>
      <c r="D22" s="27"/>
      <c r="E22" s="27"/>
      <c r="F22" s="28"/>
      <c r="G22" s="19" t="s">
        <v>7</v>
      </c>
      <c r="H22" s="20" t="s">
        <v>18</v>
      </c>
      <c r="I22" s="19">
        <v>750</v>
      </c>
      <c r="J22" s="84"/>
      <c r="K22" s="108"/>
    </row>
    <row r="23" spans="1:11" ht="15">
      <c r="A23" s="191"/>
      <c r="B23" s="280"/>
      <c r="C23" s="297" t="s">
        <v>16</v>
      </c>
      <c r="D23" s="298"/>
      <c r="E23" s="298"/>
      <c r="F23" s="299"/>
      <c r="G23" s="16" t="s">
        <v>39</v>
      </c>
      <c r="H23" s="17" t="s">
        <v>19</v>
      </c>
      <c r="I23" s="16">
        <v>1200</v>
      </c>
      <c r="J23" s="84"/>
      <c r="K23" s="108"/>
    </row>
    <row r="24" spans="1:11" ht="15.75" thickBot="1">
      <c r="A24" s="191"/>
      <c r="B24" s="280"/>
      <c r="C24" s="285" t="s">
        <v>17</v>
      </c>
      <c r="D24" s="307"/>
      <c r="E24" s="307"/>
      <c r="F24" s="308"/>
      <c r="G24" s="19" t="s">
        <v>8</v>
      </c>
      <c r="H24" s="20" t="s">
        <v>20</v>
      </c>
      <c r="I24" s="19">
        <v>1350</v>
      </c>
      <c r="J24" s="85"/>
      <c r="K24" s="130"/>
    </row>
    <row r="25" spans="1:11" ht="15">
      <c r="A25" s="190" t="s">
        <v>60</v>
      </c>
      <c r="B25" s="279"/>
      <c r="C25" s="8" t="s">
        <v>24</v>
      </c>
      <c r="D25" s="29"/>
      <c r="E25" s="29"/>
      <c r="F25" s="30"/>
      <c r="G25" s="11" t="s">
        <v>5</v>
      </c>
      <c r="H25" s="12" t="s">
        <v>30</v>
      </c>
      <c r="I25" s="11">
        <v>450</v>
      </c>
      <c r="J25" s="85"/>
      <c r="K25" s="133"/>
    </row>
    <row r="26" spans="1:11" ht="15">
      <c r="A26" s="191"/>
      <c r="B26" s="280"/>
      <c r="C26" s="13" t="s">
        <v>25</v>
      </c>
      <c r="D26" s="31"/>
      <c r="E26" s="31"/>
      <c r="F26" s="32"/>
      <c r="G26" s="16" t="s">
        <v>6</v>
      </c>
      <c r="H26" s="17" t="s">
        <v>23</v>
      </c>
      <c r="I26" s="16">
        <v>600</v>
      </c>
      <c r="J26" s="84"/>
      <c r="K26" s="108"/>
    </row>
    <row r="27" spans="1:11" ht="15">
      <c r="A27" s="191"/>
      <c r="B27" s="280"/>
      <c r="C27" s="18" t="s">
        <v>26</v>
      </c>
      <c r="D27" s="33"/>
      <c r="E27" s="33"/>
      <c r="F27" s="34"/>
      <c r="G27" s="19" t="s">
        <v>7</v>
      </c>
      <c r="H27" s="20" t="s">
        <v>18</v>
      </c>
      <c r="I27" s="19">
        <v>750</v>
      </c>
      <c r="J27" s="84"/>
      <c r="K27" s="108"/>
    </row>
    <row r="28" spans="1:11" ht="15">
      <c r="A28" s="191"/>
      <c r="B28" s="280"/>
      <c r="C28" s="297" t="s">
        <v>16</v>
      </c>
      <c r="D28" s="298"/>
      <c r="E28" s="298"/>
      <c r="F28" s="299"/>
      <c r="G28" s="16" t="s">
        <v>39</v>
      </c>
      <c r="H28" s="17" t="s">
        <v>19</v>
      </c>
      <c r="I28" s="16">
        <v>1200</v>
      </c>
      <c r="J28" s="84"/>
      <c r="K28" s="108"/>
    </row>
    <row r="29" spans="1:11" ht="15.75" thickBot="1">
      <c r="A29" s="191"/>
      <c r="B29" s="280"/>
      <c r="C29" s="285" t="s">
        <v>17</v>
      </c>
      <c r="D29" s="286"/>
      <c r="E29" s="286"/>
      <c r="F29" s="287"/>
      <c r="G29" s="19" t="s">
        <v>8</v>
      </c>
      <c r="H29" s="20" t="s">
        <v>20</v>
      </c>
      <c r="I29" s="19">
        <v>1350</v>
      </c>
      <c r="J29" s="84"/>
      <c r="K29" s="129"/>
    </row>
    <row r="30" spans="1:11" ht="15" customHeight="1">
      <c r="A30" s="123" t="s">
        <v>59</v>
      </c>
      <c r="B30" s="353"/>
      <c r="C30" s="13" t="s">
        <v>42</v>
      </c>
      <c r="D30" s="31"/>
      <c r="E30" s="31"/>
      <c r="F30" s="32"/>
      <c r="G30" s="16" t="s">
        <v>40</v>
      </c>
      <c r="H30" s="17" t="s">
        <v>41</v>
      </c>
      <c r="I30" s="35">
        <v>700</v>
      </c>
      <c r="J30" s="85"/>
      <c r="K30" s="131"/>
    </row>
    <row r="31" spans="1:11" ht="15" customHeight="1">
      <c r="A31" s="124"/>
      <c r="B31" s="295"/>
      <c r="C31" s="18" t="s">
        <v>26</v>
      </c>
      <c r="D31" s="33"/>
      <c r="E31" s="33"/>
      <c r="F31" s="34"/>
      <c r="G31" s="19" t="s">
        <v>7</v>
      </c>
      <c r="H31" s="20" t="s">
        <v>18</v>
      </c>
      <c r="I31" s="36">
        <v>800</v>
      </c>
      <c r="J31" s="84"/>
      <c r="K31" s="108"/>
    </row>
    <row r="32" spans="1:11" ht="18" customHeight="1">
      <c r="A32" s="124"/>
      <c r="B32" s="295"/>
      <c r="C32" s="297" t="s">
        <v>16</v>
      </c>
      <c r="D32" s="298"/>
      <c r="E32" s="298"/>
      <c r="F32" s="299"/>
      <c r="G32" s="16" t="s">
        <v>39</v>
      </c>
      <c r="H32" s="17" t="s">
        <v>19</v>
      </c>
      <c r="I32" s="37">
        <v>1100</v>
      </c>
      <c r="J32" s="84"/>
      <c r="K32" s="108"/>
    </row>
    <row r="33" spans="1:11" ht="18" customHeight="1">
      <c r="A33" s="124"/>
      <c r="B33" s="295"/>
      <c r="C33" s="285" t="s">
        <v>17</v>
      </c>
      <c r="D33" s="286"/>
      <c r="E33" s="286"/>
      <c r="F33" s="287"/>
      <c r="G33" s="19" t="s">
        <v>8</v>
      </c>
      <c r="H33" s="20" t="s">
        <v>20</v>
      </c>
      <c r="I33" s="36">
        <v>1200</v>
      </c>
      <c r="J33" s="84"/>
      <c r="K33" s="108"/>
    </row>
    <row r="34" spans="1:11" ht="15" customHeight="1" thickBot="1">
      <c r="A34" s="125"/>
      <c r="B34" s="296"/>
      <c r="C34" s="300"/>
      <c r="D34" s="301"/>
      <c r="E34" s="301"/>
      <c r="F34" s="302"/>
      <c r="G34" s="21" t="s">
        <v>9</v>
      </c>
      <c r="H34" s="22" t="s">
        <v>10</v>
      </c>
      <c r="I34" s="21">
        <v>1300</v>
      </c>
      <c r="J34" s="86"/>
      <c r="K34" s="136"/>
    </row>
    <row r="35" spans="1:11" ht="25.5" customHeight="1">
      <c r="A35" s="190" t="s">
        <v>21</v>
      </c>
      <c r="B35" s="279"/>
      <c r="C35" s="303" t="s">
        <v>16</v>
      </c>
      <c r="D35" s="304"/>
      <c r="E35" s="304"/>
      <c r="F35" s="305"/>
      <c r="G35" s="11" t="s">
        <v>77</v>
      </c>
      <c r="H35" s="12" t="s">
        <v>78</v>
      </c>
      <c r="I35" s="11">
        <v>870</v>
      </c>
      <c r="J35" s="85"/>
      <c r="K35" s="131"/>
    </row>
    <row r="36" spans="1:11" ht="23.25" customHeight="1">
      <c r="A36" s="191"/>
      <c r="B36" s="280"/>
      <c r="C36" s="285" t="s">
        <v>17</v>
      </c>
      <c r="D36" s="286"/>
      <c r="E36" s="286"/>
      <c r="F36" s="287"/>
      <c r="G36" s="39" t="s">
        <v>8</v>
      </c>
      <c r="H36" s="40" t="s">
        <v>20</v>
      </c>
      <c r="I36" s="39">
        <v>940</v>
      </c>
      <c r="J36" s="84"/>
      <c r="K36" s="108"/>
    </row>
    <row r="37" spans="1:11" ht="19.5" customHeight="1" thickBot="1">
      <c r="A37" s="114"/>
      <c r="B37" s="306"/>
      <c r="C37" s="300"/>
      <c r="D37" s="301"/>
      <c r="E37" s="301"/>
      <c r="F37" s="302"/>
      <c r="G37" s="36" t="s">
        <v>9</v>
      </c>
      <c r="H37" s="41" t="s">
        <v>10</v>
      </c>
      <c r="I37" s="36">
        <v>1000</v>
      </c>
      <c r="J37" s="86"/>
      <c r="K37" s="136"/>
    </row>
    <row r="38" spans="1:11" ht="18" customHeight="1">
      <c r="A38" s="190" t="s">
        <v>63</v>
      </c>
      <c r="B38" s="279"/>
      <c r="C38" s="354" t="s">
        <v>16</v>
      </c>
      <c r="D38" s="355"/>
      <c r="E38" s="355"/>
      <c r="F38" s="356"/>
      <c r="G38" s="42" t="s">
        <v>77</v>
      </c>
      <c r="H38" s="43" t="s">
        <v>78</v>
      </c>
      <c r="I38" s="11">
        <v>870</v>
      </c>
      <c r="J38" s="85"/>
      <c r="K38" s="131"/>
    </row>
    <row r="39" spans="1:11" ht="17.25" customHeight="1">
      <c r="A39" s="191"/>
      <c r="B39" s="280"/>
      <c r="C39" s="285" t="s">
        <v>17</v>
      </c>
      <c r="D39" s="286"/>
      <c r="E39" s="286"/>
      <c r="F39" s="287"/>
      <c r="G39" s="19" t="s">
        <v>8</v>
      </c>
      <c r="H39" s="20" t="s">
        <v>20</v>
      </c>
      <c r="I39" s="39">
        <v>940</v>
      </c>
      <c r="J39" s="84"/>
      <c r="K39" s="108"/>
    </row>
    <row r="40" spans="1:11" ht="17.25" customHeight="1" thickBot="1">
      <c r="A40" s="114"/>
      <c r="B40" s="306"/>
      <c r="C40" s="300"/>
      <c r="D40" s="301"/>
      <c r="E40" s="301"/>
      <c r="F40" s="302"/>
      <c r="G40" s="37" t="s">
        <v>9</v>
      </c>
      <c r="H40" s="45" t="s">
        <v>10</v>
      </c>
      <c r="I40" s="36">
        <v>1000</v>
      </c>
      <c r="J40" s="86"/>
      <c r="K40" s="136"/>
    </row>
    <row r="41" spans="1:11" ht="24.75" customHeight="1">
      <c r="A41" s="190" t="s">
        <v>11</v>
      </c>
      <c r="B41" s="279"/>
      <c r="C41" s="303" t="s">
        <v>16</v>
      </c>
      <c r="D41" s="304"/>
      <c r="E41" s="304"/>
      <c r="F41" s="305"/>
      <c r="G41" s="11" t="s">
        <v>77</v>
      </c>
      <c r="H41" s="12" t="s">
        <v>78</v>
      </c>
      <c r="I41" s="11">
        <v>900</v>
      </c>
      <c r="J41" s="85"/>
      <c r="K41" s="131"/>
    </row>
    <row r="42" spans="1:11" ht="27.75" customHeight="1" thickBot="1">
      <c r="A42" s="191"/>
      <c r="B42" s="280"/>
      <c r="C42" s="285" t="s">
        <v>17</v>
      </c>
      <c r="D42" s="286"/>
      <c r="E42" s="286"/>
      <c r="F42" s="287"/>
      <c r="G42" s="39" t="s">
        <v>8</v>
      </c>
      <c r="H42" s="40" t="s">
        <v>20</v>
      </c>
      <c r="I42" s="39">
        <v>1000</v>
      </c>
      <c r="J42" s="84"/>
      <c r="K42" s="108"/>
    </row>
    <row r="43" spans="1:11" ht="19.5" customHeight="1">
      <c r="A43" s="225" t="s">
        <v>89</v>
      </c>
      <c r="B43" s="279"/>
      <c r="C43" s="8" t="s">
        <v>24</v>
      </c>
      <c r="D43" s="29"/>
      <c r="E43" s="29"/>
      <c r="F43" s="30"/>
      <c r="G43" s="11" t="s">
        <v>5</v>
      </c>
      <c r="H43" s="12" t="s">
        <v>30</v>
      </c>
      <c r="I43" s="183" t="s">
        <v>87</v>
      </c>
      <c r="J43" s="85"/>
      <c r="K43" s="131"/>
    </row>
    <row r="44" spans="1:11" ht="18.75" customHeight="1">
      <c r="A44" s="221"/>
      <c r="B44" s="280"/>
      <c r="C44" s="13" t="s">
        <v>25</v>
      </c>
      <c r="D44" s="31"/>
      <c r="E44" s="31"/>
      <c r="F44" s="32"/>
      <c r="G44" s="161" t="s">
        <v>6</v>
      </c>
      <c r="H44" s="184" t="s">
        <v>23</v>
      </c>
      <c r="I44" s="185" t="s">
        <v>87</v>
      </c>
      <c r="J44" s="84"/>
      <c r="K44" s="108"/>
    </row>
    <row r="45" spans="1:11" ht="18.75" customHeight="1" thickBot="1">
      <c r="A45" s="226"/>
      <c r="B45" s="281"/>
      <c r="C45" s="18" t="s">
        <v>26</v>
      </c>
      <c r="D45" s="46"/>
      <c r="E45" s="46"/>
      <c r="F45" s="47"/>
      <c r="G45" s="48" t="s">
        <v>7</v>
      </c>
      <c r="H45" s="49" t="s">
        <v>18</v>
      </c>
      <c r="I45" s="186" t="s">
        <v>87</v>
      </c>
      <c r="J45" s="86"/>
      <c r="K45" s="136"/>
    </row>
    <row r="46" spans="1:11" ht="19.5" customHeight="1">
      <c r="A46" s="225" t="s">
        <v>88</v>
      </c>
      <c r="B46" s="279"/>
      <c r="C46" s="8" t="s">
        <v>24</v>
      </c>
      <c r="D46" s="29"/>
      <c r="E46" s="29"/>
      <c r="F46" s="30"/>
      <c r="G46" s="44" t="s">
        <v>5</v>
      </c>
      <c r="H46" s="38" t="s">
        <v>30</v>
      </c>
      <c r="I46" s="174" t="s">
        <v>87</v>
      </c>
      <c r="J46" s="85"/>
      <c r="K46" s="131"/>
    </row>
    <row r="47" spans="1:11" ht="18.75" customHeight="1">
      <c r="A47" s="221"/>
      <c r="B47" s="280"/>
      <c r="C47" s="13" t="s">
        <v>25</v>
      </c>
      <c r="D47" s="31"/>
      <c r="E47" s="31"/>
      <c r="F47" s="32"/>
      <c r="G47" s="19" t="s">
        <v>6</v>
      </c>
      <c r="H47" s="20" t="s">
        <v>23</v>
      </c>
      <c r="I47" s="176" t="s">
        <v>87</v>
      </c>
      <c r="J47" s="84"/>
      <c r="K47" s="108"/>
    </row>
    <row r="48" spans="1:11" ht="18.75" customHeight="1" thickBot="1">
      <c r="A48" s="226"/>
      <c r="B48" s="281"/>
      <c r="C48" s="18" t="s">
        <v>26</v>
      </c>
      <c r="D48" s="46"/>
      <c r="E48" s="46"/>
      <c r="F48" s="47"/>
      <c r="G48" s="95" t="s">
        <v>7</v>
      </c>
      <c r="H48" s="96" t="s">
        <v>18</v>
      </c>
      <c r="I48" s="175" t="s">
        <v>87</v>
      </c>
      <c r="J48" s="86"/>
      <c r="K48" s="136"/>
    </row>
    <row r="49" spans="1:11" ht="72" customHeight="1" thickBot="1">
      <c r="A49" s="123" t="s">
        <v>98</v>
      </c>
      <c r="B49" s="214"/>
      <c r="C49" s="50" t="s">
        <v>50</v>
      </c>
      <c r="D49" s="29"/>
      <c r="E49" s="29"/>
      <c r="F49" s="30"/>
      <c r="G49" s="66" t="s">
        <v>48</v>
      </c>
      <c r="H49" s="67" t="s">
        <v>44</v>
      </c>
      <c r="I49" s="66" t="s">
        <v>87</v>
      </c>
      <c r="J49" s="83"/>
      <c r="K49" s="132"/>
    </row>
    <row r="50" spans="1:11" ht="15" customHeight="1" hidden="1">
      <c r="A50" s="124"/>
      <c r="B50" s="188"/>
      <c r="C50" s="51"/>
      <c r="D50" s="52"/>
      <c r="E50" s="52"/>
      <c r="F50" s="53"/>
      <c r="G50" s="54"/>
      <c r="H50" s="55"/>
      <c r="I50" s="54"/>
      <c r="J50" s="87"/>
      <c r="K50" s="131"/>
    </row>
    <row r="51" spans="1:11" ht="15" customHeight="1" hidden="1">
      <c r="A51" s="124"/>
      <c r="B51" s="188"/>
      <c r="C51" s="51"/>
      <c r="D51" s="52"/>
      <c r="E51" s="52"/>
      <c r="F51" s="53"/>
      <c r="G51" s="54"/>
      <c r="H51" s="55"/>
      <c r="I51" s="54"/>
      <c r="J51" s="87"/>
      <c r="K51" s="130"/>
    </row>
    <row r="52" spans="1:11" ht="74.25" customHeight="1" thickBot="1">
      <c r="A52" s="162" t="s">
        <v>99</v>
      </c>
      <c r="B52" s="58"/>
      <c r="C52" s="277" t="s">
        <v>50</v>
      </c>
      <c r="D52" s="278"/>
      <c r="E52" s="278"/>
      <c r="F52" s="278"/>
      <c r="G52" s="159" t="s">
        <v>82</v>
      </c>
      <c r="H52" s="38" t="s">
        <v>44</v>
      </c>
      <c r="I52" s="97" t="s">
        <v>87</v>
      </c>
      <c r="J52" s="88"/>
      <c r="K52" s="132"/>
    </row>
    <row r="53" spans="1:11" ht="77.25" customHeight="1" thickBot="1">
      <c r="A53" s="162" t="s">
        <v>100</v>
      </c>
      <c r="B53" s="59"/>
      <c r="C53" s="109" t="s">
        <v>50</v>
      </c>
      <c r="D53" s="126"/>
      <c r="E53" s="126"/>
      <c r="F53" s="127"/>
      <c r="G53" s="75" t="s">
        <v>8</v>
      </c>
      <c r="H53" s="12" t="s">
        <v>20</v>
      </c>
      <c r="I53" s="11" t="s">
        <v>87</v>
      </c>
      <c r="J53" s="88"/>
      <c r="K53" s="132"/>
    </row>
    <row r="54" spans="1:11" ht="93" customHeight="1" thickBot="1">
      <c r="A54" s="163" t="s">
        <v>103</v>
      </c>
      <c r="B54" s="63"/>
      <c r="C54" s="358" t="s">
        <v>50</v>
      </c>
      <c r="D54" s="359"/>
      <c r="E54" s="359"/>
      <c r="F54" s="359"/>
      <c r="G54" s="64" t="s">
        <v>48</v>
      </c>
      <c r="H54" s="65" t="s">
        <v>44</v>
      </c>
      <c r="I54" s="35" t="s">
        <v>87</v>
      </c>
      <c r="J54" s="88"/>
      <c r="K54" s="135"/>
    </row>
    <row r="55" spans="1:11" ht="84" customHeight="1" thickBot="1">
      <c r="A55" s="165" t="s">
        <v>101</v>
      </c>
      <c r="B55" s="59"/>
      <c r="C55" s="275" t="s">
        <v>16</v>
      </c>
      <c r="D55" s="276"/>
      <c r="E55" s="276"/>
      <c r="F55" s="367"/>
      <c r="G55" s="11" t="s">
        <v>79</v>
      </c>
      <c r="H55" s="12" t="s">
        <v>80</v>
      </c>
      <c r="I55" s="11" t="s">
        <v>87</v>
      </c>
      <c r="J55" s="83"/>
      <c r="K55" s="133"/>
    </row>
    <row r="56" spans="1:11" s="3" customFormat="1" ht="28.5" customHeight="1">
      <c r="A56" s="190" t="s">
        <v>68</v>
      </c>
      <c r="B56" s="192"/>
      <c r="C56" s="109" t="s">
        <v>16</v>
      </c>
      <c r="D56" s="126"/>
      <c r="E56" s="126"/>
      <c r="F56" s="127"/>
      <c r="G56" s="103" t="s">
        <v>79</v>
      </c>
      <c r="H56" s="104" t="s">
        <v>12</v>
      </c>
      <c r="I56" s="44">
        <v>700</v>
      </c>
      <c r="J56" s="91"/>
      <c r="K56" s="133"/>
    </row>
    <row r="57" spans="1:11" ht="29.25" customHeight="1">
      <c r="A57" s="191"/>
      <c r="B57" s="160"/>
      <c r="C57" s="110" t="s">
        <v>17</v>
      </c>
      <c r="D57" s="128"/>
      <c r="E57" s="128"/>
      <c r="F57" s="271"/>
      <c r="G57" s="180" t="s">
        <v>64</v>
      </c>
      <c r="H57" s="180" t="s">
        <v>43</v>
      </c>
      <c r="I57" s="19">
        <v>800</v>
      </c>
      <c r="J57" s="84"/>
      <c r="K57" s="108"/>
    </row>
    <row r="58" spans="1:11" ht="31.5" customHeight="1">
      <c r="A58" s="115" t="s">
        <v>55</v>
      </c>
      <c r="B58" s="119"/>
      <c r="C58" s="227" t="s">
        <v>16</v>
      </c>
      <c r="D58" s="121"/>
      <c r="E58" s="121"/>
      <c r="F58" s="357"/>
      <c r="G58" s="187" t="s">
        <v>79</v>
      </c>
      <c r="H58" s="193" t="s">
        <v>12</v>
      </c>
      <c r="I58" s="60">
        <v>750</v>
      </c>
      <c r="J58" s="85"/>
      <c r="K58" s="108"/>
    </row>
    <row r="59" spans="1:11" ht="30" customHeight="1">
      <c r="A59" s="191"/>
      <c r="B59" s="160"/>
      <c r="C59" s="110" t="s">
        <v>17</v>
      </c>
      <c r="D59" s="111"/>
      <c r="E59" s="111"/>
      <c r="F59" s="112"/>
      <c r="G59" s="180" t="s">
        <v>64</v>
      </c>
      <c r="H59" s="180" t="s">
        <v>43</v>
      </c>
      <c r="I59" s="19">
        <v>850</v>
      </c>
      <c r="J59" s="84"/>
      <c r="K59" s="134"/>
    </row>
    <row r="60" spans="1:11" ht="30.75" customHeight="1">
      <c r="A60" s="115" t="s">
        <v>102</v>
      </c>
      <c r="B60" s="119"/>
      <c r="C60" s="227" t="s">
        <v>16</v>
      </c>
      <c r="D60" s="121"/>
      <c r="E60" s="121"/>
      <c r="F60" s="122"/>
      <c r="G60" s="187" t="s">
        <v>79</v>
      </c>
      <c r="H60" s="193" t="s">
        <v>12</v>
      </c>
      <c r="I60" s="60">
        <v>900</v>
      </c>
      <c r="J60" s="85"/>
      <c r="K60" s="108"/>
    </row>
    <row r="61" spans="1:11" ht="30" customHeight="1" thickBot="1">
      <c r="A61" s="114"/>
      <c r="B61" s="360"/>
      <c r="C61" s="361" t="s">
        <v>17</v>
      </c>
      <c r="D61" s="362"/>
      <c r="E61" s="362"/>
      <c r="F61" s="363"/>
      <c r="G61" s="70" t="s">
        <v>64</v>
      </c>
      <c r="H61" s="68" t="s">
        <v>43</v>
      </c>
      <c r="I61" s="36">
        <v>950</v>
      </c>
      <c r="J61" s="177"/>
      <c r="K61" s="135"/>
    </row>
    <row r="62" spans="1:11" ht="31.5" customHeight="1">
      <c r="A62" s="123" t="s">
        <v>57</v>
      </c>
      <c r="B62" s="223"/>
      <c r="C62" s="109" t="s">
        <v>16</v>
      </c>
      <c r="D62" s="228"/>
      <c r="E62" s="228"/>
      <c r="F62" s="229"/>
      <c r="G62" s="195" t="s">
        <v>79</v>
      </c>
      <c r="H62" s="195" t="s">
        <v>12</v>
      </c>
      <c r="I62" s="62">
        <v>900</v>
      </c>
      <c r="J62" s="83"/>
      <c r="K62" s="133"/>
    </row>
    <row r="63" spans="1:11" ht="30.75" customHeight="1">
      <c r="A63" s="115"/>
      <c r="B63" s="117"/>
      <c r="C63" s="110" t="s">
        <v>17</v>
      </c>
      <c r="D63" s="111"/>
      <c r="E63" s="111"/>
      <c r="F63" s="112"/>
      <c r="G63" s="180" t="s">
        <v>64</v>
      </c>
      <c r="H63" s="180" t="s">
        <v>43</v>
      </c>
      <c r="I63" s="19">
        <v>950</v>
      </c>
      <c r="J63" s="84"/>
      <c r="K63" s="131"/>
    </row>
    <row r="64" spans="1:11" ht="35.25" customHeight="1" thickBot="1">
      <c r="A64" s="114" t="s">
        <v>69</v>
      </c>
      <c r="B64" s="116"/>
      <c r="C64" s="169" t="s">
        <v>16</v>
      </c>
      <c r="D64" s="73"/>
      <c r="E64" s="73"/>
      <c r="F64" s="74"/>
      <c r="G64" s="187" t="s">
        <v>79</v>
      </c>
      <c r="H64" s="187" t="s">
        <v>12</v>
      </c>
      <c r="I64" s="60">
        <v>1000</v>
      </c>
      <c r="J64" s="85"/>
      <c r="K64" s="108"/>
    </row>
    <row r="65" spans="1:11" ht="37.5" customHeight="1" thickBot="1">
      <c r="A65" s="115"/>
      <c r="B65" s="117"/>
      <c r="C65" s="178" t="s">
        <v>17</v>
      </c>
      <c r="D65" s="166"/>
      <c r="E65" s="166"/>
      <c r="F65" s="167"/>
      <c r="G65" s="180" t="s">
        <v>64</v>
      </c>
      <c r="H65" s="180" t="s">
        <v>43</v>
      </c>
      <c r="I65" s="19">
        <v>1050</v>
      </c>
      <c r="J65" s="84"/>
      <c r="K65" s="131"/>
    </row>
    <row r="66" spans="1:11" ht="35.25" customHeight="1" thickBot="1">
      <c r="A66" s="115" t="s">
        <v>107</v>
      </c>
      <c r="B66" s="119"/>
      <c r="C66" s="227" t="s">
        <v>16</v>
      </c>
      <c r="D66" s="228"/>
      <c r="E66" s="228"/>
      <c r="F66" s="229"/>
      <c r="G66" s="187" t="s">
        <v>79</v>
      </c>
      <c r="H66" s="193" t="s">
        <v>12</v>
      </c>
      <c r="I66" s="60">
        <v>1100</v>
      </c>
      <c r="J66" s="85"/>
      <c r="K66" s="130"/>
    </row>
    <row r="67" spans="1:11" ht="34.5" customHeight="1" thickBot="1">
      <c r="A67" s="114"/>
      <c r="B67" s="360"/>
      <c r="C67" s="361" t="s">
        <v>17</v>
      </c>
      <c r="D67" s="362"/>
      <c r="E67" s="362"/>
      <c r="F67" s="363"/>
      <c r="G67" s="70" t="s">
        <v>64</v>
      </c>
      <c r="H67" s="68" t="s">
        <v>43</v>
      </c>
      <c r="I67" s="36">
        <v>1200</v>
      </c>
      <c r="J67" s="177"/>
      <c r="K67" s="157"/>
    </row>
    <row r="68" spans="1:11" ht="34.5" customHeight="1">
      <c r="A68" s="225" t="s">
        <v>110</v>
      </c>
      <c r="B68" s="223"/>
      <c r="C68" s="109" t="s">
        <v>16</v>
      </c>
      <c r="D68" s="228"/>
      <c r="E68" s="228"/>
      <c r="F68" s="229"/>
      <c r="G68" s="195" t="s">
        <v>79</v>
      </c>
      <c r="H68" s="103" t="s">
        <v>12</v>
      </c>
      <c r="I68" s="44">
        <v>800</v>
      </c>
      <c r="J68" s="254"/>
      <c r="K68" s="252"/>
    </row>
    <row r="69" spans="1:11" ht="34.5" customHeight="1" thickBot="1">
      <c r="A69" s="226"/>
      <c r="B69" s="224"/>
      <c r="C69" s="230" t="s">
        <v>17</v>
      </c>
      <c r="D69" s="231"/>
      <c r="E69" s="231"/>
      <c r="F69" s="232"/>
      <c r="G69" s="72" t="s">
        <v>64</v>
      </c>
      <c r="H69" s="245" t="s">
        <v>43</v>
      </c>
      <c r="I69" s="172">
        <v>850</v>
      </c>
      <c r="J69" s="250"/>
      <c r="K69" s="253"/>
    </row>
    <row r="70" spans="1:11" ht="34.5" customHeight="1">
      <c r="A70" s="225" t="s">
        <v>111</v>
      </c>
      <c r="B70" s="223"/>
      <c r="C70" s="109" t="s">
        <v>16</v>
      </c>
      <c r="D70" s="228"/>
      <c r="E70" s="228"/>
      <c r="F70" s="229"/>
      <c r="G70" s="195" t="s">
        <v>79</v>
      </c>
      <c r="H70" s="103" t="s">
        <v>12</v>
      </c>
      <c r="I70" s="44">
        <v>900</v>
      </c>
      <c r="J70" s="254"/>
      <c r="K70" s="252"/>
    </row>
    <row r="71" spans="1:11" ht="34.5" customHeight="1" thickBot="1">
      <c r="A71" s="226"/>
      <c r="B71" s="224"/>
      <c r="C71" s="230" t="s">
        <v>17</v>
      </c>
      <c r="D71" s="231"/>
      <c r="E71" s="231"/>
      <c r="F71" s="232"/>
      <c r="G71" s="72" t="s">
        <v>64</v>
      </c>
      <c r="H71" s="245" t="s">
        <v>43</v>
      </c>
      <c r="I71" s="172">
        <v>950</v>
      </c>
      <c r="J71" s="250"/>
      <c r="K71" s="253"/>
    </row>
    <row r="72" spans="1:11" ht="61.5" customHeight="1" thickBot="1">
      <c r="A72" s="163" t="s">
        <v>71</v>
      </c>
      <c r="B72" s="142"/>
      <c r="C72" s="107" t="s">
        <v>70</v>
      </c>
      <c r="D72" s="143"/>
      <c r="E72" s="143"/>
      <c r="F72" s="144"/>
      <c r="G72" s="203">
        <v>13</v>
      </c>
      <c r="H72" s="204">
        <v>19.5</v>
      </c>
      <c r="I72" s="158">
        <v>400</v>
      </c>
      <c r="J72" s="251"/>
      <c r="K72" s="255"/>
    </row>
    <row r="73" spans="1:11" ht="29.25" customHeight="1">
      <c r="A73" s="115" t="s">
        <v>13</v>
      </c>
      <c r="B73" s="119"/>
      <c r="C73" s="227" t="s">
        <v>15</v>
      </c>
      <c r="D73" s="121"/>
      <c r="E73" s="121"/>
      <c r="F73" s="357"/>
      <c r="G73" s="77" t="s">
        <v>45</v>
      </c>
      <c r="H73" s="179" t="s">
        <v>46</v>
      </c>
      <c r="I73" s="77">
        <v>180</v>
      </c>
      <c r="J73" s="85"/>
      <c r="K73" s="131"/>
    </row>
    <row r="74" spans="1:11" ht="29.25" customHeight="1">
      <c r="A74" s="191"/>
      <c r="B74" s="160"/>
      <c r="C74" s="110" t="s">
        <v>22</v>
      </c>
      <c r="D74" s="111"/>
      <c r="E74" s="111"/>
      <c r="F74" s="112"/>
      <c r="G74" s="194" t="s">
        <v>81</v>
      </c>
      <c r="H74" s="194" t="s">
        <v>47</v>
      </c>
      <c r="I74" s="194">
        <v>200</v>
      </c>
      <c r="J74" s="84"/>
      <c r="K74" s="108"/>
    </row>
    <row r="75" spans="1:11" ht="31.5" customHeight="1">
      <c r="A75" s="124" t="s">
        <v>14</v>
      </c>
      <c r="B75" s="377"/>
      <c r="C75" s="379" t="s">
        <v>15</v>
      </c>
      <c r="D75" s="380"/>
      <c r="E75" s="380"/>
      <c r="F75" s="380"/>
      <c r="G75" s="77" t="s">
        <v>45</v>
      </c>
      <c r="H75" s="77" t="s">
        <v>46</v>
      </c>
      <c r="I75" s="77">
        <v>180</v>
      </c>
      <c r="J75" s="85"/>
      <c r="K75" s="181"/>
    </row>
    <row r="76" spans="1:11" ht="33.75" customHeight="1" thickBot="1">
      <c r="A76" s="125"/>
      <c r="B76" s="378"/>
      <c r="C76" s="381" t="s">
        <v>22</v>
      </c>
      <c r="D76" s="382"/>
      <c r="E76" s="382"/>
      <c r="F76" s="382"/>
      <c r="G76" s="198" t="s">
        <v>81</v>
      </c>
      <c r="H76" s="198" t="s">
        <v>47</v>
      </c>
      <c r="I76" s="196">
        <v>200</v>
      </c>
      <c r="J76" s="89"/>
      <c r="K76" s="141"/>
    </row>
    <row r="77" spans="1:11" ht="18" customHeight="1">
      <c r="A77" s="78"/>
      <c r="B77" s="79"/>
      <c r="C77" s="31"/>
      <c r="D77" s="52"/>
      <c r="E77" s="52"/>
      <c r="F77" s="52"/>
      <c r="G77" s="80"/>
      <c r="H77" s="80"/>
      <c r="I77" s="80"/>
      <c r="J77" s="81"/>
      <c r="K77" s="2"/>
    </row>
    <row r="78" spans="1:11" ht="20.25" customHeight="1">
      <c r="A78" s="78"/>
      <c r="B78" s="79"/>
      <c r="C78" s="31"/>
      <c r="D78" s="52"/>
      <c r="E78" s="52"/>
      <c r="F78" s="52"/>
      <c r="G78" s="80"/>
      <c r="H78" s="82" t="s">
        <v>72</v>
      </c>
      <c r="I78" s="82">
        <f>J8*I8+J9*I9+J10*I10+J11*I11+J12*I12+J13*I13+J14*I14+J15*I15+J16*I16+J17*I17+J18*I18+J19*I19+J20*I20+J21*I21+J22*I22+J23*I23+J24*I24+J25*I25+J26*I26+J27*I27+J28*I28+J29*I29+J30*I30+J31*I31+J32*I32+J33*I33+J34*I34+J35*I35+J36*I36+J37*I37+J38*I38+J39*I39+J40*I40+J41*I41+J42*I42+J56*I56+J57*I57+J58*I58+J59*I59+J60*I60+J61*I61+J62*I62+J63*I63+J64*I64+J65*I65+J66*I66+J67*I67+J72*I72+J73*I73+J74*I74+J75*I75+J76*I76</f>
        <v>0</v>
      </c>
      <c r="J78" s="106">
        <f>SUM(J8:J76)</f>
        <v>0</v>
      </c>
      <c r="K78" s="2"/>
    </row>
    <row r="79" spans="1:11" ht="18" customHeight="1">
      <c r="A79" s="105" t="s">
        <v>74</v>
      </c>
      <c r="B79" s="79"/>
      <c r="C79" s="31"/>
      <c r="D79" s="52"/>
      <c r="E79" s="52"/>
      <c r="F79" s="52"/>
      <c r="G79" s="80"/>
      <c r="H79" s="80"/>
      <c r="I79" s="80"/>
      <c r="J79" s="80"/>
      <c r="K79" s="80"/>
    </row>
    <row r="80" spans="1:11" ht="18.75" customHeight="1">
      <c r="A80" s="343" t="s">
        <v>113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</row>
    <row r="81" spans="1:11" ht="62.25" customHeight="1">
      <c r="A81" s="247" t="s">
        <v>112</v>
      </c>
      <c r="B81" s="249"/>
      <c r="C81" s="236" t="s">
        <v>119</v>
      </c>
      <c r="D81" s="236"/>
      <c r="E81" s="236"/>
      <c r="F81" s="236"/>
      <c r="G81" s="236"/>
      <c r="H81" s="236"/>
      <c r="I81" s="236"/>
      <c r="J81" s="236"/>
      <c r="K81" s="236"/>
    </row>
    <row r="82" spans="1:11" ht="62.25" customHeight="1">
      <c r="A82" s="247" t="s">
        <v>115</v>
      </c>
      <c r="B82" s="249"/>
      <c r="C82" s="236" t="s">
        <v>120</v>
      </c>
      <c r="D82" s="236"/>
      <c r="E82" s="236"/>
      <c r="F82" s="236"/>
      <c r="G82" s="236"/>
      <c r="H82" s="236"/>
      <c r="I82" s="236"/>
      <c r="J82" s="236"/>
      <c r="K82" s="236"/>
    </row>
    <row r="83" spans="1:11" ht="62.25" customHeight="1">
      <c r="A83" s="247" t="s">
        <v>114</v>
      </c>
      <c r="B83" s="248"/>
      <c r="C83" s="344" t="s">
        <v>121</v>
      </c>
      <c r="D83" s="345"/>
      <c r="E83" s="345"/>
      <c r="F83" s="345"/>
      <c r="G83" s="345"/>
      <c r="H83" s="345"/>
      <c r="I83" s="345"/>
      <c r="J83" s="345"/>
      <c r="K83" s="346"/>
    </row>
    <row r="84" spans="1:11" ht="19.5" customHeight="1">
      <c r="A84" s="347" t="s">
        <v>73</v>
      </c>
      <c r="B84" s="347"/>
      <c r="C84" s="347"/>
      <c r="D84" s="347"/>
      <c r="E84" s="347"/>
      <c r="F84" s="347"/>
      <c r="G84" s="347"/>
      <c r="H84" s="347"/>
      <c r="I84" s="347"/>
      <c r="J84" s="347"/>
      <c r="K84" s="347"/>
    </row>
    <row r="85" spans="1:11" ht="15">
      <c r="A85" s="348" t="s">
        <v>75</v>
      </c>
      <c r="B85" s="348"/>
      <c r="C85" s="348"/>
      <c r="D85" s="348"/>
      <c r="E85" s="348"/>
      <c r="F85" s="348"/>
      <c r="G85" s="348"/>
      <c r="H85" s="348"/>
      <c r="I85" s="348"/>
      <c r="J85" s="348"/>
      <c r="K85" s="348"/>
    </row>
    <row r="86" spans="1:11" ht="15" customHeight="1">
      <c r="A86" s="347" t="s">
        <v>86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</row>
    <row r="87" spans="1:11" ht="15">
      <c r="A87" s="347"/>
      <c r="B87" s="347"/>
      <c r="C87" s="347"/>
      <c r="D87" s="347"/>
      <c r="E87" s="347"/>
      <c r="F87" s="347"/>
      <c r="G87" s="347"/>
      <c r="H87" s="347"/>
      <c r="I87" s="347"/>
      <c r="J87" s="347"/>
      <c r="K87" s="347"/>
    </row>
    <row r="88" spans="1:11" ht="15">
      <c r="A88" s="348" t="s">
        <v>95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</row>
    <row r="89" spans="1:11" ht="15">
      <c r="A89" s="347" t="s">
        <v>106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</row>
    <row r="90" spans="1:11" ht="15">
      <c r="A90" s="347"/>
      <c r="B90" s="347"/>
      <c r="C90" s="347"/>
      <c r="D90" s="347"/>
      <c r="E90" s="347"/>
      <c r="F90" s="347"/>
      <c r="G90" s="347"/>
      <c r="H90" s="347"/>
      <c r="I90" s="347"/>
      <c r="J90" s="347"/>
      <c r="K90" s="347"/>
    </row>
  </sheetData>
  <sheetProtection password="81A3" sheet="1" formatCells="0" formatColumns="0" formatRows="0" insertColumns="0" insertRows="0" insertHyperlinks="0" deleteColumns="0" deleteRows="0"/>
  <protectedRanges>
    <protectedRange sqref="J8:K76" name="Диапазон2"/>
    <protectedRange sqref="J8:J76" name="Диапазон1"/>
  </protectedRanges>
  <mergeCells count="98">
    <mergeCell ref="A60:A61"/>
    <mergeCell ref="A1:K4"/>
    <mergeCell ref="A86:K87"/>
    <mergeCell ref="A75:A76"/>
    <mergeCell ref="B75:B76"/>
    <mergeCell ref="C75:F75"/>
    <mergeCell ref="C76:F76"/>
    <mergeCell ref="A73:A74"/>
    <mergeCell ref="B73:B74"/>
    <mergeCell ref="C73:F73"/>
    <mergeCell ref="K5:K7"/>
    <mergeCell ref="C55:F55"/>
    <mergeCell ref="C60:F60"/>
    <mergeCell ref="C63:F63"/>
    <mergeCell ref="A66:A67"/>
    <mergeCell ref="B66:B67"/>
    <mergeCell ref="C74:F74"/>
    <mergeCell ref="C67:F67"/>
    <mergeCell ref="C66:F66"/>
    <mergeCell ref="B60:B61"/>
    <mergeCell ref="C61:F61"/>
    <mergeCell ref="C56:F56"/>
    <mergeCell ref="A64:A65"/>
    <mergeCell ref="B64:B65"/>
    <mergeCell ref="A56:A57"/>
    <mergeCell ref="C57:F57"/>
    <mergeCell ref="A58:A59"/>
    <mergeCell ref="C62:F62"/>
    <mergeCell ref="B58:B59"/>
    <mergeCell ref="C58:F58"/>
    <mergeCell ref="C59:F59"/>
    <mergeCell ref="B56:B57"/>
    <mergeCell ref="C54:F54"/>
    <mergeCell ref="B49:B51"/>
    <mergeCell ref="C38:F38"/>
    <mergeCell ref="C36:F37"/>
    <mergeCell ref="A46:A48"/>
    <mergeCell ref="C39:F40"/>
    <mergeCell ref="B46:B48"/>
    <mergeCell ref="A49:A51"/>
    <mergeCell ref="C41:F41"/>
    <mergeCell ref="C42:F42"/>
    <mergeCell ref="B38:B40"/>
    <mergeCell ref="C32:F32"/>
    <mergeCell ref="A25:A29"/>
    <mergeCell ref="B25:B29"/>
    <mergeCell ref="A35:A37"/>
    <mergeCell ref="C29:F29"/>
    <mergeCell ref="C35:F35"/>
    <mergeCell ref="I5:I7"/>
    <mergeCell ref="G5:G7"/>
    <mergeCell ref="H5:H7"/>
    <mergeCell ref="C12:F13"/>
    <mergeCell ref="C5:F7"/>
    <mergeCell ref="C24:F24"/>
    <mergeCell ref="A14:A19"/>
    <mergeCell ref="A20:A24"/>
    <mergeCell ref="C23:F23"/>
    <mergeCell ref="C17:F17"/>
    <mergeCell ref="B14:B19"/>
    <mergeCell ref="B20:B24"/>
    <mergeCell ref="C18:F19"/>
    <mergeCell ref="A5:A7"/>
    <mergeCell ref="C52:F52"/>
    <mergeCell ref="J5:J7"/>
    <mergeCell ref="C11:F11"/>
    <mergeCell ref="B8:B13"/>
    <mergeCell ref="B41:B42"/>
    <mergeCell ref="A30:A34"/>
    <mergeCell ref="C28:F28"/>
    <mergeCell ref="A8:A13"/>
    <mergeCell ref="B5:B7"/>
    <mergeCell ref="C33:F34"/>
    <mergeCell ref="A43:A45"/>
    <mergeCell ref="B43:B45"/>
    <mergeCell ref="A62:A63"/>
    <mergeCell ref="B35:B37"/>
    <mergeCell ref="C53:F53"/>
    <mergeCell ref="B62:B63"/>
    <mergeCell ref="A41:A42"/>
    <mergeCell ref="A38:A40"/>
    <mergeCell ref="B30:B34"/>
    <mergeCell ref="A89:K90"/>
    <mergeCell ref="A84:K84"/>
    <mergeCell ref="A85:K85"/>
    <mergeCell ref="A88:K88"/>
    <mergeCell ref="A80:K80"/>
    <mergeCell ref="C81:K81"/>
    <mergeCell ref="C82:K82"/>
    <mergeCell ref="C83:K83"/>
    <mergeCell ref="A70:A71"/>
    <mergeCell ref="B70:B71"/>
    <mergeCell ref="C70:F70"/>
    <mergeCell ref="C71:F71"/>
    <mergeCell ref="A68:A69"/>
    <mergeCell ref="B68:B69"/>
    <mergeCell ref="C68:F68"/>
    <mergeCell ref="C69:F69"/>
  </mergeCells>
  <hyperlinks>
    <hyperlink ref="A43:A45" r:id="rId1" display="Валенки детские с рисунком     (роспись), выбор рисунков на сайте"/>
    <hyperlink ref="A46:A48" r:id="rId2" display="Валенки детские с рисунком (набивка), рисунок на выбор на сайте"/>
    <hyperlink ref="A68" r:id="rId3" display="Тапочки войлочные цветные.                     Полный ассортмент цветов на сайте"/>
  </hyperlinks>
  <printOptions/>
  <pageMargins left="0.64" right="0.31496062992125984" top="0.2" bottom="0.18" header="0.18" footer="0.31496062992125984"/>
  <pageSetup horizontalDpi="600" verticalDpi="600" orientation="landscape" paperSize="9" r:id="rId5"/>
  <rowBreaks count="2" manualBreakCount="2">
    <brk id="34" max="255" man="1"/>
    <brk id="59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Кирсанов</cp:lastModifiedBy>
  <cp:lastPrinted>2015-08-20T08:22:04Z</cp:lastPrinted>
  <dcterms:created xsi:type="dcterms:W3CDTF">2015-06-10T07:40:30Z</dcterms:created>
  <dcterms:modified xsi:type="dcterms:W3CDTF">2015-09-29T05:36:04Z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