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<sst xmlns="http://schemas.openxmlformats.org/spreadsheetml/2006/main" count="48" uniqueCount="47">
  <si>
    <t>НИК</t>
  </si>
  <si>
    <t>ЗАКАЗ</t>
  </si>
  <si>
    <t>цена</t>
  </si>
  <si>
    <t>Igniel</t>
  </si>
  <si>
    <t>1542-08/1-08rig 643р белая</t>
  </si>
  <si>
    <t>1669-08/1-08 864р   корич</t>
  </si>
  <si>
    <t>Михрютка</t>
  </si>
  <si>
    <t>1648-08/1-08  бордов</t>
  </si>
  <si>
    <t>Nona M</t>
  </si>
  <si>
    <t>1636-08-08bejcoral</t>
  </si>
  <si>
    <t>замены</t>
  </si>
  <si>
    <t>1635-08-08bejcoral</t>
  </si>
  <si>
    <t>Кресенька</t>
  </si>
  <si>
    <t>1664-08svbrw</t>
  </si>
  <si>
    <t>zannaz</t>
  </si>
  <si>
    <t>1541-08-bej_tbej - 525р </t>
  </si>
  <si>
    <t>1684-08-08Hak - 623р.</t>
  </si>
  <si>
    <t>Аннастасия</t>
  </si>
  <si>
    <t>680-straus-corall по 490</t>
  </si>
  <si>
    <t>-Людочка-</t>
  </si>
  <si>
    <t>1576-08-08 WhtBej</t>
  </si>
  <si>
    <t>1647-08/1-08 BejCoral</t>
  </si>
  <si>
    <t>1672-08/1-08 BejCoral</t>
  </si>
  <si>
    <t>Кирьман</t>
  </si>
  <si>
    <t>1747-08-08Wht</t>
  </si>
  <si>
    <t>1684-08/1-08 (цвет светлый, бежевый)</t>
  </si>
  <si>
    <t>IRGA73</t>
  </si>
  <si>
    <t>1524-08-08Wht или </t>
  </si>
  <si>
    <t>680-08-08Bej или </t>
  </si>
  <si>
    <t>1684-08/1-08 ( цвет какой-то кофейный) или </t>
  </si>
  <si>
    <t>1679-08 Беж</t>
  </si>
  <si>
    <t>AVasilina</t>
  </si>
  <si>
    <t>1655Hwht </t>
  </si>
  <si>
    <t>1333-08 серо-изумруд</t>
  </si>
  <si>
    <t>Сайка блондинка</t>
  </si>
  <si>
    <t>Anka-ya</t>
  </si>
  <si>
    <t>1682 беж с корич встав</t>
  </si>
  <si>
    <t>1333-08/1-08 серо-изумруд</t>
  </si>
  <si>
    <t xml:space="preserve">1283-08 </t>
  </si>
  <si>
    <t>1682whbej</t>
  </si>
  <si>
    <t>S.Asya</t>
  </si>
  <si>
    <t>1652 св.сер</t>
  </si>
  <si>
    <t>Марина 777</t>
  </si>
  <si>
    <t>1452-08 bej rig</t>
  </si>
  <si>
    <t>с орг</t>
  </si>
  <si>
    <t>тр-т</t>
  </si>
  <si>
    <t>сдаем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</si>
</sst>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 Black"/>
      <family val="2"/>
    </font>
    <font>
      <b/>
      <sz val="10"/>
      <name val="Arial"/>
      <family val="0"/>
    </font>
    <font>
      <sz val="9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left"/>
    </xf>
    <xf numFmtId="0" fontId="4" fillId="2" borderId="0" xfId="0" applyFont="1" applyFill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24">
      <selection activeCell="G41" sqref="G41"/>
    </sheetView>
  </sheetViews>
  <sheetFormatPr defaultColWidth="9.140625" defaultRowHeight="12.75"/>
  <cols>
    <col min="1" max="1" width="19.421875" style="2" customWidth="1"/>
    <col min="2" max="2" width="37.421875" style="2" customWidth="1"/>
    <col min="3" max="3" width="9.140625" style="2" customWidth="1"/>
    <col min="4" max="4" width="27.7109375" style="2" customWidth="1"/>
    <col min="5" max="6" width="9.140625" style="2" customWidth="1"/>
    <col min="7" max="7" width="19.00390625" style="2" customWidth="1"/>
    <col min="8" max="16384" width="9.140625" style="2" customWidth="1"/>
  </cols>
  <sheetData>
    <row r="1" spans="1:7" s="1" customFormat="1" ht="22.5">
      <c r="A1" s="1" t="s">
        <v>0</v>
      </c>
      <c r="B1" s="1" t="s">
        <v>1</v>
      </c>
      <c r="C1" s="1" t="s">
        <v>2</v>
      </c>
      <c r="D1" s="1" t="s">
        <v>10</v>
      </c>
      <c r="E1" s="1" t="s">
        <v>44</v>
      </c>
      <c r="F1" s="1" t="s">
        <v>45</v>
      </c>
      <c r="G1" s="1" t="s">
        <v>46</v>
      </c>
    </row>
    <row r="2" spans="1:7" ht="12.75">
      <c r="A2" s="2" t="s">
        <v>3</v>
      </c>
      <c r="B2" s="2" t="s">
        <v>15</v>
      </c>
      <c r="C2" s="2">
        <v>653</v>
      </c>
      <c r="D2" s="3" t="s">
        <v>16</v>
      </c>
      <c r="E2" s="2">
        <f>(C2)*(1+15%)</f>
        <v>750.9499999999999</v>
      </c>
      <c r="F2" s="2">
        <v>25</v>
      </c>
      <c r="G2" s="2">
        <v>776</v>
      </c>
    </row>
    <row r="3" ht="12.75">
      <c r="E3" s="2">
        <f aca="true" t="shared" si="0" ref="E3:E38">(C3)*(1+15%)</f>
        <v>0</v>
      </c>
    </row>
    <row r="4" spans="1:5" ht="12.75">
      <c r="A4" s="2" t="s">
        <v>6</v>
      </c>
      <c r="B4" s="3" t="s">
        <v>39</v>
      </c>
      <c r="C4" s="2">
        <v>722</v>
      </c>
      <c r="E4" s="2">
        <f t="shared" si="0"/>
        <v>830.3</v>
      </c>
    </row>
    <row r="5" spans="2:5" ht="12.75">
      <c r="B5" s="3" t="s">
        <v>4</v>
      </c>
      <c r="C5" s="2">
        <v>643</v>
      </c>
      <c r="E5" s="2">
        <f t="shared" si="0"/>
        <v>739.4499999999999</v>
      </c>
    </row>
    <row r="6" spans="2:7" ht="12.75">
      <c r="B6" s="3" t="s">
        <v>5</v>
      </c>
      <c r="C6" s="2">
        <v>864</v>
      </c>
      <c r="E6" s="2">
        <f t="shared" si="0"/>
        <v>993.5999999999999</v>
      </c>
      <c r="F6" s="2">
        <v>75</v>
      </c>
      <c r="G6" s="2">
        <v>2638</v>
      </c>
    </row>
    <row r="7" ht="12.75">
      <c r="E7" s="2">
        <f t="shared" si="0"/>
        <v>0</v>
      </c>
    </row>
    <row r="8" spans="1:7" ht="12.75">
      <c r="A8" s="2" t="s">
        <v>8</v>
      </c>
      <c r="B8" s="3" t="s">
        <v>7</v>
      </c>
      <c r="C8" s="2">
        <v>547</v>
      </c>
      <c r="E8" s="2">
        <f t="shared" si="0"/>
        <v>629.05</v>
      </c>
      <c r="F8" s="2">
        <v>25</v>
      </c>
      <c r="G8" s="2">
        <v>654</v>
      </c>
    </row>
    <row r="9" ht="12.75">
      <c r="E9" s="2">
        <f t="shared" si="0"/>
        <v>0</v>
      </c>
    </row>
    <row r="10" spans="1:7" ht="12.75">
      <c r="A10" s="2" t="s">
        <v>12</v>
      </c>
      <c r="B10" s="3" t="s">
        <v>9</v>
      </c>
      <c r="C10" s="2">
        <v>753</v>
      </c>
      <c r="D10" s="2" t="s">
        <v>11</v>
      </c>
      <c r="E10" s="2">
        <f t="shared" si="0"/>
        <v>865.9499999999999</v>
      </c>
      <c r="F10" s="2">
        <v>25</v>
      </c>
      <c r="G10" s="2">
        <v>891</v>
      </c>
    </row>
    <row r="11" ht="12.75">
      <c r="E11" s="2">
        <f t="shared" si="0"/>
        <v>0</v>
      </c>
    </row>
    <row r="12" spans="1:7" ht="12.75">
      <c r="A12" s="2" t="s">
        <v>14</v>
      </c>
      <c r="B12" s="3" t="s">
        <v>13</v>
      </c>
      <c r="C12" s="2">
        <v>571</v>
      </c>
      <c r="E12" s="2">
        <f t="shared" si="0"/>
        <v>656.65</v>
      </c>
      <c r="F12" s="2">
        <v>25</v>
      </c>
      <c r="G12" s="2">
        <v>682</v>
      </c>
    </row>
    <row r="13" ht="12.75">
      <c r="E13" s="2">
        <f t="shared" si="0"/>
        <v>0</v>
      </c>
    </row>
    <row r="14" spans="1:7" ht="12.75">
      <c r="A14" s="2" t="s">
        <v>17</v>
      </c>
      <c r="B14" s="3" t="s">
        <v>18</v>
      </c>
      <c r="C14" s="2">
        <v>490</v>
      </c>
      <c r="E14" s="2">
        <f t="shared" si="0"/>
        <v>563.5</v>
      </c>
      <c r="F14" s="2">
        <v>25</v>
      </c>
      <c r="G14" s="2">
        <v>588.5</v>
      </c>
    </row>
    <row r="15" ht="12.75">
      <c r="E15" s="2">
        <f t="shared" si="0"/>
        <v>0</v>
      </c>
    </row>
    <row r="16" spans="1:5" ht="12.75">
      <c r="A16" s="2" t="s">
        <v>19</v>
      </c>
      <c r="B16" s="3" t="s">
        <v>20</v>
      </c>
      <c r="C16" s="2">
        <v>762</v>
      </c>
      <c r="E16" s="2">
        <f t="shared" si="0"/>
        <v>876.3</v>
      </c>
    </row>
    <row r="17" spans="2:5" ht="12.75">
      <c r="B17" s="3" t="s">
        <v>21</v>
      </c>
      <c r="C17" s="2">
        <v>847</v>
      </c>
      <c r="E17" s="2">
        <f t="shared" si="0"/>
        <v>974.05</v>
      </c>
    </row>
    <row r="18" spans="2:5" ht="12.75">
      <c r="B18" s="3" t="s">
        <v>22</v>
      </c>
      <c r="C18" s="2">
        <v>723</v>
      </c>
      <c r="E18" s="2">
        <f t="shared" si="0"/>
        <v>831.4499999999999</v>
      </c>
    </row>
    <row r="19" spans="2:7" ht="12.75">
      <c r="B19" s="3" t="s">
        <v>33</v>
      </c>
      <c r="C19" s="2">
        <v>828</v>
      </c>
      <c r="E19" s="2">
        <f t="shared" si="0"/>
        <v>952.1999999999999</v>
      </c>
      <c r="F19" s="2">
        <v>100</v>
      </c>
      <c r="G19" s="2">
        <v>3734</v>
      </c>
    </row>
    <row r="20" ht="12.75">
      <c r="E20" s="2">
        <f t="shared" si="0"/>
        <v>0</v>
      </c>
    </row>
    <row r="21" spans="1:5" ht="12.75">
      <c r="A21" s="2" t="s">
        <v>23</v>
      </c>
      <c r="B21" s="3" t="s">
        <v>38</v>
      </c>
      <c r="C21" s="2">
        <v>601</v>
      </c>
      <c r="E21" s="2">
        <f t="shared" si="0"/>
        <v>691.15</v>
      </c>
    </row>
    <row r="22" spans="2:7" ht="12.75">
      <c r="B22" s="5" t="s">
        <v>24</v>
      </c>
      <c r="C22" s="2">
        <v>493</v>
      </c>
      <c r="E22" s="2">
        <f t="shared" si="0"/>
        <v>566.9499999999999</v>
      </c>
      <c r="F22" s="2">
        <v>50</v>
      </c>
      <c r="G22" s="2">
        <v>1308</v>
      </c>
    </row>
    <row r="23" ht="12.75">
      <c r="E23" s="2">
        <f t="shared" si="0"/>
        <v>0</v>
      </c>
    </row>
    <row r="24" spans="1:5" ht="12.75">
      <c r="A24" s="2" t="s">
        <v>26</v>
      </c>
      <c r="B24" s="2" t="s">
        <v>25</v>
      </c>
      <c r="D24" s="2" t="s">
        <v>27</v>
      </c>
      <c r="E24" s="2">
        <f t="shared" si="0"/>
        <v>0</v>
      </c>
    </row>
    <row r="25" spans="3:5" ht="12.75">
      <c r="C25" s="2">
        <v>490</v>
      </c>
      <c r="D25" s="3" t="s">
        <v>28</v>
      </c>
      <c r="E25" s="2">
        <f t="shared" si="0"/>
        <v>563.5</v>
      </c>
    </row>
    <row r="26" spans="4:5" ht="12.75">
      <c r="D26" s="2" t="s">
        <v>29</v>
      </c>
      <c r="E26" s="2">
        <f t="shared" si="0"/>
        <v>0</v>
      </c>
    </row>
    <row r="27" spans="4:7" ht="12.75">
      <c r="D27" s="2" t="s">
        <v>30</v>
      </c>
      <c r="E27" s="2">
        <f t="shared" si="0"/>
        <v>0</v>
      </c>
      <c r="F27" s="2">
        <v>25</v>
      </c>
      <c r="G27" s="2">
        <v>588.5</v>
      </c>
    </row>
    <row r="28" ht="12.75">
      <c r="E28" s="2">
        <f t="shared" si="0"/>
        <v>0</v>
      </c>
    </row>
    <row r="29" spans="1:7" ht="12.75">
      <c r="A29" s="2" t="s">
        <v>31</v>
      </c>
      <c r="B29" s="3" t="s">
        <v>32</v>
      </c>
      <c r="C29" s="2">
        <v>1352</v>
      </c>
      <c r="E29" s="2">
        <f t="shared" si="0"/>
        <v>1554.8</v>
      </c>
      <c r="F29" s="2">
        <v>25</v>
      </c>
      <c r="G29" s="2">
        <v>1580</v>
      </c>
    </row>
    <row r="30" ht="12.75">
      <c r="E30" s="2">
        <f t="shared" si="0"/>
        <v>0</v>
      </c>
    </row>
    <row r="31" spans="1:7" ht="12.75">
      <c r="A31" s="2" t="s">
        <v>34</v>
      </c>
      <c r="B31" s="3" t="s">
        <v>33</v>
      </c>
      <c r="C31" s="2">
        <v>828</v>
      </c>
      <c r="E31" s="2">
        <f t="shared" si="0"/>
        <v>952.1999999999999</v>
      </c>
      <c r="F31" s="2">
        <v>25</v>
      </c>
      <c r="G31" s="2">
        <v>977</v>
      </c>
    </row>
    <row r="32" ht="12.75">
      <c r="E32" s="2">
        <f t="shared" si="0"/>
        <v>0</v>
      </c>
    </row>
    <row r="33" spans="1:5" ht="12.75">
      <c r="A33" s="2" t="s">
        <v>35</v>
      </c>
      <c r="B33" s="4" t="s">
        <v>36</v>
      </c>
      <c r="C33" s="2">
        <v>722</v>
      </c>
      <c r="E33" s="2">
        <f t="shared" si="0"/>
        <v>830.3</v>
      </c>
    </row>
    <row r="34" spans="2:7" ht="12.75">
      <c r="B34" s="3" t="s">
        <v>37</v>
      </c>
      <c r="C34" s="2">
        <v>828</v>
      </c>
      <c r="E34" s="2">
        <f t="shared" si="0"/>
        <v>952.1999999999999</v>
      </c>
      <c r="F34" s="2">
        <v>50</v>
      </c>
      <c r="G34" s="2">
        <v>1832.5</v>
      </c>
    </row>
    <row r="35" ht="12.75">
      <c r="E35" s="2">
        <f t="shared" si="0"/>
        <v>0</v>
      </c>
    </row>
    <row r="36" spans="1:7" ht="12.75">
      <c r="A36" s="2" t="s">
        <v>40</v>
      </c>
      <c r="B36" s="3" t="s">
        <v>41</v>
      </c>
      <c r="C36" s="2">
        <v>567</v>
      </c>
      <c r="E36" s="2">
        <f t="shared" si="0"/>
        <v>652.05</v>
      </c>
      <c r="F36" s="2">
        <v>25</v>
      </c>
      <c r="G36" s="2">
        <v>677</v>
      </c>
    </row>
    <row r="37" ht="12.75">
      <c r="E37" s="2">
        <f t="shared" si="0"/>
        <v>0</v>
      </c>
    </row>
    <row r="38" spans="1:7" ht="12.75">
      <c r="A38" s="2" t="s">
        <v>42</v>
      </c>
      <c r="B38" s="3" t="s">
        <v>43</v>
      </c>
      <c r="C38" s="2">
        <v>758</v>
      </c>
      <c r="E38" s="2">
        <f t="shared" si="0"/>
        <v>871.6999999999999</v>
      </c>
      <c r="F38" s="2">
        <v>25</v>
      </c>
      <c r="G38" s="2">
        <v>896.7</v>
      </c>
    </row>
    <row r="41" spans="3:7" ht="12.75">
      <c r="C41" s="2">
        <f>SUM(C2:C40)</f>
        <v>15042</v>
      </c>
      <c r="G41" s="2">
        <f>SUM(G2:G40)</f>
        <v>17823.2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dcterms:created xsi:type="dcterms:W3CDTF">1996-10-08T23:32:33Z</dcterms:created>
  <dcterms:modified xsi:type="dcterms:W3CDTF">2014-05-28T14:03:36Z</dcterms:modified>
  <cp:category/>
  <cp:version/>
  <cp:contentType/>
  <cp:contentStatus/>
</cp:coreProperties>
</file>