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<sst xmlns="http://schemas.openxmlformats.org/spreadsheetml/2006/main" count="38" uniqueCount="38">
  <si>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НИК</t>
  </si>
  <si>
    <t>НАИМЕНОВАНИЕ</t>
  </si>
  <si>
    <t>цена</t>
  </si>
  <si>
    <r>
      <t>murashi</t>
    </r>
    <r>
      <rPr>
        <sz val="9"/>
        <color indexed="8"/>
        <rFont val="Verdana"/>
        <family val="2"/>
      </rPr>
      <t> </t>
    </r>
  </si>
  <si>
    <t>RI-011P ODRIVIOLET</t>
  </si>
  <si>
    <t>Bukaran</t>
  </si>
  <si>
    <t>Дарина22</t>
  </si>
  <si>
    <t>1401-08 рыжий (rij) (1440-08/1-08  809р рыжий)</t>
  </si>
  <si>
    <t>lelchik_22</t>
  </si>
  <si>
    <t>Кудряшка и Ко</t>
  </si>
  <si>
    <t>RI-011P GRANDКОРИЧНЕВЫЙ</t>
  </si>
  <si>
    <t>Loya</t>
  </si>
  <si>
    <t>Eva29</t>
  </si>
  <si>
    <t>1354-08/1-08 (1354-08 556р)</t>
  </si>
  <si>
    <t>1517-08/1-08 </t>
  </si>
  <si>
    <t>Юлия Баринова</t>
  </si>
  <si>
    <t xml:space="preserve">1378-08/1-08 repbej </t>
  </si>
  <si>
    <t>Eliz29</t>
  </si>
  <si>
    <t>Колбасный торт</t>
  </si>
  <si>
    <t>Сумка женская 393-08белая</t>
  </si>
  <si>
    <t>1486-08/1-08  серо-бел</t>
  </si>
  <si>
    <t xml:space="preserve"> 1525-08/1-08 зеленый</t>
  </si>
  <si>
    <t>1135-08/1-08 ( 1508-08-08 черный)</t>
  </si>
  <si>
    <t>Ri-028P Grand Рыжий   (580р  Ri-044P Grand Рыжий )</t>
  </si>
  <si>
    <t xml:space="preserve">ODRI BEIGE RI-001KW </t>
  </si>
  <si>
    <t>1412-08/1-08    бежевый</t>
  </si>
  <si>
    <t xml:space="preserve">1294-08/1-08 (беж коралл)  или 680-08/1-08 </t>
  </si>
  <si>
    <t>1509-08/1-08 </t>
  </si>
  <si>
    <t>Senedra </t>
  </si>
  <si>
    <t>1010-08/1-08</t>
  </si>
  <si>
    <t>МегаФея</t>
  </si>
  <si>
    <t>1502-08/1-08 желт</t>
  </si>
  <si>
    <t>Светлана Арцебашева</t>
  </si>
  <si>
    <t>кол.</t>
  </si>
  <si>
    <t>с орг%</t>
  </si>
  <si>
    <t>тр-т</t>
  </si>
  <si>
    <t>итого</t>
  </si>
  <si>
    <t>1215-08/1-08  беж  cдаем после моего  ЛС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</si>
</sst>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b/>
      <sz val="14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16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8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30" zoomScaleNormal="130" zoomScalePageLayoutView="0" workbookViewId="0" topLeftCell="A13">
      <selection activeCell="B30" sqref="B30"/>
    </sheetView>
  </sheetViews>
  <sheetFormatPr defaultColWidth="9.140625" defaultRowHeight="12.75"/>
  <cols>
    <col min="1" max="1" width="26.57421875" style="1" customWidth="1"/>
    <col min="2" max="2" width="61.28125" style="7" customWidth="1"/>
    <col min="3" max="3" width="7.7109375" style="1" customWidth="1"/>
    <col min="4" max="16384" width="9.140625" style="1" customWidth="1"/>
  </cols>
  <sheetData>
    <row r="1" spans="1:7" s="2" customFormat="1" ht="18">
      <c r="A1" s="2" t="s">
        <v>0</v>
      </c>
      <c r="B1" s="4" t="s">
        <v>1</v>
      </c>
      <c r="C1" s="2" t="s">
        <v>33</v>
      </c>
      <c r="D1" s="2" t="s">
        <v>2</v>
      </c>
      <c r="E1" s="2" t="s">
        <v>34</v>
      </c>
      <c r="F1" s="2" t="s">
        <v>35</v>
      </c>
      <c r="G1" s="2" t="s">
        <v>36</v>
      </c>
    </row>
    <row r="2" spans="1:7" ht="12.75">
      <c r="A2" s="3" t="s">
        <v>3</v>
      </c>
      <c r="B2" s="9" t="s">
        <v>26</v>
      </c>
      <c r="C2" s="1">
        <v>1</v>
      </c>
      <c r="D2" s="1">
        <v>477</v>
      </c>
      <c r="E2" s="13">
        <f>(D2)*(1+15%)</f>
        <v>548.55</v>
      </c>
      <c r="F2" s="1">
        <v>20</v>
      </c>
      <c r="G2" s="14">
        <f>E2+F2</f>
        <v>568.55</v>
      </c>
    </row>
    <row r="3" spans="5:7" ht="12.75">
      <c r="E3" s="13">
        <f aca="true" t="shared" si="0" ref="E3:E30">(D3)*(1+15%)</f>
        <v>0</v>
      </c>
      <c r="G3" s="14">
        <f aca="true" t="shared" si="1" ref="G3:G30">E3+F3</f>
        <v>0</v>
      </c>
    </row>
    <row r="4" spans="1:7" ht="12.75">
      <c r="A4" s="1" t="s">
        <v>15</v>
      </c>
      <c r="B4" s="10" t="s">
        <v>14</v>
      </c>
      <c r="C4" s="1">
        <v>1</v>
      </c>
      <c r="D4" s="1">
        <v>798</v>
      </c>
      <c r="E4" s="13">
        <f t="shared" si="0"/>
        <v>917.6999999999999</v>
      </c>
      <c r="F4" s="1">
        <v>20</v>
      </c>
      <c r="G4" s="14">
        <f t="shared" si="1"/>
        <v>937.6999999999999</v>
      </c>
    </row>
    <row r="5" spans="2:7" ht="12.75">
      <c r="B5" s="5"/>
      <c r="E5" s="13">
        <f t="shared" si="0"/>
        <v>0</v>
      </c>
      <c r="G5" s="14">
        <f t="shared" si="1"/>
        <v>0</v>
      </c>
    </row>
    <row r="6" spans="1:7" ht="12.75">
      <c r="A6" s="1" t="s">
        <v>17</v>
      </c>
      <c r="B6" s="9" t="s">
        <v>20</v>
      </c>
      <c r="C6" s="1">
        <v>1</v>
      </c>
      <c r="D6" s="1">
        <v>769</v>
      </c>
      <c r="E6" s="13">
        <f t="shared" si="0"/>
        <v>884.3499999999999</v>
      </c>
      <c r="F6" s="1">
        <v>20</v>
      </c>
      <c r="G6" s="14">
        <f t="shared" si="1"/>
        <v>904.3499999999999</v>
      </c>
    </row>
    <row r="7" spans="2:7" ht="12.75">
      <c r="B7" s="5"/>
      <c r="E7" s="13">
        <f t="shared" si="0"/>
        <v>0</v>
      </c>
      <c r="G7" s="14">
        <f t="shared" si="1"/>
        <v>0</v>
      </c>
    </row>
    <row r="8" spans="1:7" ht="12.75">
      <c r="A8" s="1" t="s">
        <v>18</v>
      </c>
      <c r="B8" s="10" t="s">
        <v>4</v>
      </c>
      <c r="C8" s="1">
        <v>1</v>
      </c>
      <c r="D8" s="1">
        <v>970</v>
      </c>
      <c r="E8" s="13">
        <f t="shared" si="0"/>
        <v>1115.5</v>
      </c>
      <c r="F8" s="1">
        <v>20</v>
      </c>
      <c r="G8" s="14">
        <f t="shared" si="1"/>
        <v>1135.5</v>
      </c>
    </row>
    <row r="9" spans="2:7" ht="12.75">
      <c r="B9" s="5"/>
      <c r="E9" s="13">
        <f t="shared" si="0"/>
        <v>0</v>
      </c>
      <c r="G9" s="14">
        <f t="shared" si="1"/>
        <v>0</v>
      </c>
    </row>
    <row r="10" spans="1:7" ht="12.75">
      <c r="A10" s="1" t="s">
        <v>5</v>
      </c>
      <c r="B10" s="10" t="s">
        <v>21</v>
      </c>
      <c r="C10" s="1">
        <v>1</v>
      </c>
      <c r="D10" s="1">
        <v>629</v>
      </c>
      <c r="E10" s="13">
        <f t="shared" si="0"/>
        <v>723.3499999999999</v>
      </c>
      <c r="F10" s="1">
        <v>20</v>
      </c>
      <c r="G10" s="14">
        <f t="shared" si="1"/>
        <v>743.3499999999999</v>
      </c>
    </row>
    <row r="11" spans="2:7" ht="12.75">
      <c r="B11" s="10" t="s">
        <v>22</v>
      </c>
      <c r="C11" s="1">
        <v>1</v>
      </c>
      <c r="D11" s="1">
        <v>627</v>
      </c>
      <c r="E11" s="13">
        <f t="shared" si="0"/>
        <v>721.05</v>
      </c>
      <c r="F11" s="1">
        <v>20</v>
      </c>
      <c r="G11" s="14">
        <f t="shared" si="1"/>
        <v>741.05</v>
      </c>
    </row>
    <row r="12" spans="2:7" ht="12.75">
      <c r="B12" s="5"/>
      <c r="E12" s="13">
        <f t="shared" si="0"/>
        <v>0</v>
      </c>
      <c r="G12" s="14">
        <f t="shared" si="1"/>
        <v>0</v>
      </c>
    </row>
    <row r="13" spans="1:7" ht="12.75">
      <c r="A13" s="1" t="s">
        <v>6</v>
      </c>
      <c r="B13" s="10" t="s">
        <v>7</v>
      </c>
      <c r="C13" s="1">
        <v>1</v>
      </c>
      <c r="D13" s="1">
        <v>795</v>
      </c>
      <c r="E13" s="13">
        <f t="shared" si="0"/>
        <v>914.2499999999999</v>
      </c>
      <c r="F13" s="1">
        <v>20</v>
      </c>
      <c r="G13" s="14">
        <f t="shared" si="1"/>
        <v>934.2499999999999</v>
      </c>
    </row>
    <row r="14" spans="2:7" ht="12.75">
      <c r="B14" s="9" t="s">
        <v>16</v>
      </c>
      <c r="C14" s="1">
        <v>1</v>
      </c>
      <c r="D14" s="1">
        <v>718</v>
      </c>
      <c r="E14" s="13">
        <f t="shared" si="0"/>
        <v>825.6999999999999</v>
      </c>
      <c r="F14" s="1">
        <v>20</v>
      </c>
      <c r="G14" s="14">
        <f t="shared" si="1"/>
        <v>845.6999999999999</v>
      </c>
    </row>
    <row r="15" spans="2:7" ht="12.75">
      <c r="B15" s="6"/>
      <c r="E15" s="13">
        <f t="shared" si="0"/>
        <v>0</v>
      </c>
      <c r="G15" s="14">
        <f t="shared" si="1"/>
        <v>0</v>
      </c>
    </row>
    <row r="16" spans="1:7" ht="12.75">
      <c r="A16" s="1" t="s">
        <v>8</v>
      </c>
      <c r="B16" s="11" t="s">
        <v>13</v>
      </c>
      <c r="C16" s="1">
        <v>1</v>
      </c>
      <c r="D16" s="1">
        <v>733</v>
      </c>
      <c r="E16" s="13">
        <f t="shared" si="0"/>
        <v>842.9499999999999</v>
      </c>
      <c r="F16" s="1">
        <v>20</v>
      </c>
      <c r="G16" s="14">
        <f t="shared" si="1"/>
        <v>862.9499999999999</v>
      </c>
    </row>
    <row r="17" spans="2:7" ht="12.75">
      <c r="B17" s="10" t="s">
        <v>23</v>
      </c>
      <c r="C17" s="1">
        <v>1</v>
      </c>
      <c r="D17" s="1">
        <v>750</v>
      </c>
      <c r="E17" s="13">
        <f t="shared" si="0"/>
        <v>862.4999999999999</v>
      </c>
      <c r="F17" s="1">
        <v>20</v>
      </c>
      <c r="G17" s="14">
        <f t="shared" si="1"/>
        <v>882.4999999999999</v>
      </c>
    </row>
    <row r="18" spans="2:7" ht="12.75">
      <c r="B18" s="8"/>
      <c r="E18" s="13">
        <f t="shared" si="0"/>
        <v>0</v>
      </c>
      <c r="G18" s="14">
        <f t="shared" si="1"/>
        <v>0</v>
      </c>
    </row>
    <row r="19" spans="1:7" ht="12.75">
      <c r="A19" s="1" t="s">
        <v>9</v>
      </c>
      <c r="B19" s="10" t="s">
        <v>24</v>
      </c>
      <c r="C19" s="1">
        <v>1</v>
      </c>
      <c r="D19" s="1">
        <v>590</v>
      </c>
      <c r="E19" s="13">
        <f t="shared" si="0"/>
        <v>678.5</v>
      </c>
      <c r="F19" s="1">
        <v>20</v>
      </c>
      <c r="G19" s="14">
        <f t="shared" si="1"/>
        <v>698.5</v>
      </c>
    </row>
    <row r="20" spans="2:7" ht="12.75">
      <c r="B20" s="10" t="s">
        <v>25</v>
      </c>
      <c r="C20" s="1">
        <v>1</v>
      </c>
      <c r="D20" s="1">
        <v>774</v>
      </c>
      <c r="E20" s="13">
        <f t="shared" si="0"/>
        <v>890.0999999999999</v>
      </c>
      <c r="F20" s="1">
        <v>20</v>
      </c>
      <c r="G20" s="14">
        <f t="shared" si="1"/>
        <v>910.0999999999999</v>
      </c>
    </row>
    <row r="21" spans="2:7" ht="12.75">
      <c r="B21" s="5"/>
      <c r="E21" s="13">
        <f t="shared" si="0"/>
        <v>0</v>
      </c>
      <c r="G21" s="14">
        <f t="shared" si="1"/>
        <v>0</v>
      </c>
    </row>
    <row r="22" spans="1:7" ht="12.75">
      <c r="A22" s="1" t="s">
        <v>11</v>
      </c>
      <c r="B22" s="10" t="s">
        <v>10</v>
      </c>
      <c r="C22" s="1">
        <v>1</v>
      </c>
      <c r="D22" s="1">
        <v>970</v>
      </c>
      <c r="E22" s="13">
        <f t="shared" si="0"/>
        <v>1115.5</v>
      </c>
      <c r="F22" s="1">
        <v>20</v>
      </c>
      <c r="G22" s="14">
        <f t="shared" si="1"/>
        <v>1135.5</v>
      </c>
    </row>
    <row r="23" spans="2:7" ht="12.75">
      <c r="B23" s="8"/>
      <c r="E23" s="13">
        <f t="shared" si="0"/>
        <v>0</v>
      </c>
      <c r="G23" s="14">
        <f t="shared" si="1"/>
        <v>0</v>
      </c>
    </row>
    <row r="24" spans="1:7" ht="12.75">
      <c r="A24" s="1" t="s">
        <v>28</v>
      </c>
      <c r="B24" s="12" t="s">
        <v>27</v>
      </c>
      <c r="C24" s="1">
        <v>1</v>
      </c>
      <c r="D24" s="1">
        <v>799</v>
      </c>
      <c r="E24" s="13">
        <f t="shared" si="0"/>
        <v>918.8499999999999</v>
      </c>
      <c r="F24" s="1">
        <v>20</v>
      </c>
      <c r="G24" s="14">
        <f t="shared" si="1"/>
        <v>938.8499999999999</v>
      </c>
    </row>
    <row r="25" spans="2:7" ht="12.75">
      <c r="B25" s="12" t="s">
        <v>29</v>
      </c>
      <c r="C25" s="1">
        <v>1</v>
      </c>
      <c r="D25" s="1">
        <v>390</v>
      </c>
      <c r="E25" s="13">
        <f t="shared" si="0"/>
        <v>448.49999999999994</v>
      </c>
      <c r="F25" s="1">
        <v>20</v>
      </c>
      <c r="G25" s="14">
        <f t="shared" si="1"/>
        <v>468.49999999999994</v>
      </c>
    </row>
    <row r="26" spans="2:7" ht="12.75">
      <c r="B26" s="8"/>
      <c r="E26" s="13">
        <f t="shared" si="0"/>
        <v>0</v>
      </c>
      <c r="G26" s="14">
        <f t="shared" si="1"/>
        <v>0</v>
      </c>
    </row>
    <row r="27" spans="1:7" ht="12.75">
      <c r="A27" s="1" t="s">
        <v>30</v>
      </c>
      <c r="B27" s="12" t="s">
        <v>31</v>
      </c>
      <c r="C27" s="1">
        <v>1</v>
      </c>
      <c r="D27" s="1">
        <v>788</v>
      </c>
      <c r="E27" s="13">
        <f t="shared" si="0"/>
        <v>906.1999999999999</v>
      </c>
      <c r="F27" s="1">
        <v>20</v>
      </c>
      <c r="G27" s="14">
        <f t="shared" si="1"/>
        <v>926.1999999999999</v>
      </c>
    </row>
    <row r="28" spans="2:7" ht="12.75">
      <c r="B28" s="8"/>
      <c r="E28" s="13">
        <f t="shared" si="0"/>
        <v>0</v>
      </c>
      <c r="G28" s="14">
        <f t="shared" si="1"/>
        <v>0</v>
      </c>
    </row>
    <row r="29" spans="1:7" ht="12.75">
      <c r="A29" s="1" t="s">
        <v>12</v>
      </c>
      <c r="B29" s="10" t="s">
        <v>19</v>
      </c>
      <c r="C29" s="1">
        <v>1</v>
      </c>
      <c r="D29" s="1">
        <v>300</v>
      </c>
      <c r="E29" s="13">
        <f t="shared" si="0"/>
        <v>345</v>
      </c>
      <c r="F29" s="1">
        <v>20</v>
      </c>
      <c r="G29" s="14">
        <f t="shared" si="1"/>
        <v>365</v>
      </c>
    </row>
    <row r="30" spans="1:7" ht="12.75">
      <c r="A30" s="1" t="s">
        <v>32</v>
      </c>
      <c r="B30" t="s">
        <v>37</v>
      </c>
      <c r="C30" s="1">
        <v>1</v>
      </c>
      <c r="D30" s="1">
        <v>582</v>
      </c>
      <c r="E30" s="13">
        <f t="shared" si="0"/>
        <v>669.3</v>
      </c>
      <c r="F30" s="1">
        <v>20</v>
      </c>
      <c r="G30" s="14">
        <f t="shared" si="1"/>
        <v>689.3</v>
      </c>
    </row>
    <row r="31" spans="2:4" ht="12.75">
      <c r="B31" s="8"/>
      <c r="C31" s="1">
        <f>SUM(C2:C30)</f>
        <v>18</v>
      </c>
      <c r="D31" s="1">
        <f>SUM(D2:D30)</f>
        <v>12459</v>
      </c>
    </row>
    <row r="32" ht="12.75">
      <c r="B3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dcterms:created xsi:type="dcterms:W3CDTF">1996-10-08T23:32:33Z</dcterms:created>
  <dcterms:modified xsi:type="dcterms:W3CDTF">2013-05-21T10:07:15Z</dcterms:modified>
  <cp:category/>
  <cp:version/>
  <cp:contentType/>
  <cp:contentStatus/>
</cp:coreProperties>
</file>