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<sst xmlns="http://schemas.openxmlformats.org/spreadsheetml/2006/main" count="284" uniqueCount="113">
  <si>
    <t>НИК</t>
  </si>
  <si>
    <t>ЗАКАЗ</t>
  </si>
  <si>
    <t>кол-во</t>
  </si>
  <si>
    <t>Kseniya</t>
  </si>
  <si>
    <t>отбеливающая</t>
  </si>
  <si>
    <t>полирующая</t>
  </si>
  <si>
    <t>D@rya</t>
  </si>
  <si>
    <t>хохмячок</t>
  </si>
  <si>
    <t>травяная</t>
  </si>
  <si>
    <t>с прополисом</t>
  </si>
  <si>
    <t>Еленадымок</t>
  </si>
  <si>
    <t>Ekaterina1</t>
  </si>
  <si>
    <t>#Irisha#</t>
  </si>
  <si>
    <t>Ashlen</t>
  </si>
  <si>
    <t>Травяную </t>
  </si>
  <si>
    <t>С воском </t>
  </si>
  <si>
    <t>Полирующую</t>
  </si>
  <si>
    <t>SeLeniy</t>
  </si>
  <si>
    <t>Искр@</t>
  </si>
  <si>
    <t>natali.ko</t>
  </si>
  <si>
    <t>SorAn</t>
  </si>
  <si>
    <t>с воском</t>
  </si>
  <si>
    <t>Selesta</t>
  </si>
  <si>
    <t>ТатьЯнаС</t>
  </si>
  <si>
    <t>ice_ginger</t>
  </si>
  <si>
    <t>ПАУЛУША</t>
  </si>
  <si>
    <t>*Inessa*</t>
  </si>
  <si>
    <t>СВЕТСТОМ</t>
  </si>
  <si>
    <t>Котеус</t>
  </si>
  <si>
    <t>СМИРЯ</t>
  </si>
  <si>
    <t>иниша</t>
  </si>
  <si>
    <t>Панно4ка</t>
  </si>
  <si>
    <t>Светочик</t>
  </si>
  <si>
    <t>Arina.filenko</t>
  </si>
  <si>
    <t>kuranm</t>
  </si>
  <si>
    <t>Хатина</t>
  </si>
  <si>
    <t>Georgin </t>
  </si>
  <si>
    <t xml:space="preserve">Травяная </t>
  </si>
  <si>
    <t xml:space="preserve">С прополисом </t>
  </si>
  <si>
    <t xml:space="preserve">С воском </t>
  </si>
  <si>
    <t>Полирующая</t>
  </si>
  <si>
    <t>Зеленая Лягушка</t>
  </si>
  <si>
    <t>Юлочка</t>
  </si>
  <si>
    <t>Ленели</t>
  </si>
  <si>
    <t>Алиша2109</t>
  </si>
  <si>
    <t>Юлия Кинякина</t>
  </si>
  <si>
    <t>Анка-Бананка</t>
  </si>
  <si>
    <t>Фруктовая сказка</t>
  </si>
  <si>
    <t>Мать двоих детей</t>
  </si>
  <si>
    <t>Травяная- 2шт </t>
  </si>
  <si>
    <t>Полирующая - 1 шт </t>
  </si>
  <si>
    <t>С прополисом - 1 шт </t>
  </si>
  <si>
    <t>травяная -1 шт </t>
  </si>
  <si>
    <t>полирующая -2 шт</t>
  </si>
  <si>
    <t>Аксанчик</t>
  </si>
  <si>
    <t>Ne_Ta</t>
  </si>
  <si>
    <t>Ленуssya</t>
  </si>
  <si>
    <t>Альфия энд Альфия</t>
  </si>
  <si>
    <t>oreshek</t>
  </si>
  <si>
    <t>Кирьман</t>
  </si>
  <si>
    <t>JuliaD_25</t>
  </si>
  <si>
    <t>___Elena___</t>
  </si>
  <si>
    <t>травяная </t>
  </si>
  <si>
    <t>MariaMi</t>
  </si>
  <si>
    <t>Марина 777</t>
  </si>
  <si>
    <t>E*V*Гения</t>
  </si>
  <si>
    <t>olga6164</t>
  </si>
  <si>
    <t>Травяная </t>
  </si>
  <si>
    <t>С прополисом </t>
  </si>
  <si>
    <t>Pooh</t>
  </si>
  <si>
    <t>с прополисом </t>
  </si>
  <si>
    <t>jouli23</t>
  </si>
  <si>
    <t>лераТ</t>
  </si>
  <si>
    <t>piggy22</t>
  </si>
  <si>
    <t>анель</t>
  </si>
  <si>
    <t>Наталья НБ</t>
  </si>
  <si>
    <t>сдаем</t>
  </si>
  <si>
    <t>strekosa </t>
  </si>
  <si>
    <t>Герцогиня </t>
  </si>
  <si>
    <t>сдано</t>
  </si>
  <si>
    <t>Натали75</t>
  </si>
  <si>
    <t>ОлиК)</t>
  </si>
  <si>
    <t>СМОЛЬНАЯ</t>
  </si>
  <si>
    <t>Нина)</t>
  </si>
  <si>
    <t xml:space="preserve">с прополисом </t>
  </si>
  <si>
    <t>тр-т</t>
  </si>
  <si>
    <t>с прополисом ОПЛАЧЕНО 70р</t>
  </si>
  <si>
    <t>ЛЮДОНЯ</t>
  </si>
  <si>
    <t>Кремона</t>
  </si>
  <si>
    <t>kasteban </t>
  </si>
  <si>
    <t>Евгения Чувашова</t>
  </si>
  <si>
    <t>Клуни</t>
  </si>
  <si>
    <t>Лёкка</t>
  </si>
  <si>
    <t>ЛЕНОК77</t>
  </si>
  <si>
    <t>vor1005</t>
  </si>
  <si>
    <t>Веста1981</t>
  </si>
  <si>
    <t>Natalishka</t>
  </si>
  <si>
    <t>Леночка_Ч</t>
  </si>
  <si>
    <t>Тропиканка</t>
  </si>
  <si>
    <t>Mona_Lisa</t>
  </si>
  <si>
    <t>Elesta</t>
  </si>
  <si>
    <t>Eva29</t>
  </si>
  <si>
    <t>OLGA1981</t>
  </si>
  <si>
    <t>f</t>
  </si>
  <si>
    <t>juli_losk</t>
  </si>
  <si>
    <t>bogdanovauv</t>
  </si>
  <si>
    <t>Отиха</t>
  </si>
  <si>
    <t>egoistka2</t>
  </si>
  <si>
    <t>Мама Киры</t>
  </si>
  <si>
    <t>*Ксю*</t>
  </si>
  <si>
    <t>NATTY55</t>
  </si>
  <si>
    <t>сумма</t>
  </si>
  <si>
    <t>c орг%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</si>
</sst>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Verdana"/>
      <family val="2"/>
    </font>
    <font>
      <b/>
      <u val="single"/>
      <sz val="12"/>
      <name val="Arial"/>
      <family val="0"/>
    </font>
    <font>
      <sz val="11"/>
      <name val="Verdana"/>
      <family val="2"/>
    </font>
    <font>
      <sz val="12"/>
      <name val="Verdana"/>
      <family val="2"/>
    </font>
    <font>
      <u val="single"/>
      <sz val="8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" fontId="0" fillId="0" borderId="1" xfId="0" applyNumberFormat="1" applyFill="1" applyBorder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15" applyFont="1" applyFill="1" applyAlignment="1">
      <alignment/>
    </xf>
    <xf numFmtId="0" fontId="9" fillId="0" borderId="1" xfId="0" applyFont="1" applyFill="1" applyBorder="1" applyAlignment="1">
      <alignment/>
    </xf>
    <xf numFmtId="0" fontId="1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844341&amp;postdays=0&amp;postorder=asc&amp;start=90" TargetMode="External" /><Relationship Id="rId2" Type="http://schemas.openxmlformats.org/officeDocument/2006/relationships/hyperlink" Target="http://forum.sibmama.ru/viewtopic.php?p=40639083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5:A397"/>
  <sheetViews>
    <sheetView workbookViewId="0" topLeftCell="A116">
      <selection activeCell="A133" sqref="A1:IV16384"/>
    </sheetView>
  </sheetViews>
  <sheetFormatPr defaultColWidth="9.140625" defaultRowHeight="12.75"/>
  <cols>
    <col min="1" max="1" width="25.57421875" style="4" customWidth="1"/>
    <col min="2" max="16384" width="9.140625" style="4" customWidth="1"/>
  </cols>
  <sheetData>
    <row r="55" ht="12.75">
      <c r="A55" s="16"/>
    </row>
    <row r="113" ht="12.75">
      <c r="A113" s="17"/>
    </row>
    <row r="152" ht="12.75">
      <c r="A152" s="16"/>
    </row>
    <row r="224" ht="12.75">
      <c r="A224" s="17"/>
    </row>
    <row r="397" ht="12.75">
      <c r="A397" s="1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3">
      <selection activeCell="A103" sqref="A1:IV16384"/>
    </sheetView>
  </sheetViews>
  <sheetFormatPr defaultColWidth="9.140625" defaultRowHeight="12.75"/>
  <cols>
    <col min="1" max="1" width="22.57421875" style="1" customWidth="1"/>
    <col min="2" max="16384" width="9.140625" style="1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89"/>
  <sheetViews>
    <sheetView tabSelected="1" zoomScale="115" zoomScaleNormal="115" workbookViewId="0" topLeftCell="A210">
      <selection activeCell="A220" sqref="A220"/>
    </sheetView>
  </sheetViews>
  <sheetFormatPr defaultColWidth="9.140625" defaultRowHeight="12.75"/>
  <cols>
    <col min="1" max="1" width="28.8515625" style="6" customWidth="1"/>
    <col min="2" max="2" width="29.8515625" style="4" customWidth="1"/>
    <col min="3" max="3" width="10.8515625" style="5" customWidth="1"/>
    <col min="4" max="4" width="10.7109375" style="5" customWidth="1"/>
    <col min="5" max="5" width="12.28125" style="5" customWidth="1"/>
    <col min="6" max="7" width="9.140625" style="3" customWidth="1"/>
    <col min="8" max="9" width="9.140625" style="5" customWidth="1"/>
    <col min="10" max="16384" width="9.140625" style="4" customWidth="1"/>
  </cols>
  <sheetData>
    <row r="1" spans="1:8" s="2" customFormat="1" ht="18">
      <c r="A1" s="7" t="s">
        <v>0</v>
      </c>
      <c r="B1" s="2" t="s">
        <v>1</v>
      </c>
      <c r="C1" s="2" t="s">
        <v>2</v>
      </c>
      <c r="D1" s="2" t="s">
        <v>111</v>
      </c>
      <c r="E1" s="2" t="s">
        <v>112</v>
      </c>
      <c r="F1" s="2" t="s">
        <v>76</v>
      </c>
      <c r="G1" s="2" t="s">
        <v>79</v>
      </c>
      <c r="H1" s="2" t="s">
        <v>85</v>
      </c>
    </row>
    <row r="2" spans="1:9" ht="15.75">
      <c r="A2" s="6" t="s">
        <v>3</v>
      </c>
      <c r="B2" s="4" t="s">
        <v>5</v>
      </c>
      <c r="C2" s="5">
        <v>1</v>
      </c>
      <c r="D2" s="5">
        <f>C2*70</f>
        <v>70</v>
      </c>
      <c r="E2" s="5">
        <f>(D2)*(1+15%)</f>
        <v>80.5</v>
      </c>
      <c r="F2" s="3">
        <v>80.5</v>
      </c>
      <c r="I2" s="8"/>
    </row>
    <row r="3" spans="4:9" ht="15.75">
      <c r="D3" s="5">
        <f aca="true" t="shared" si="0" ref="D3:D66">C3*70</f>
        <v>0</v>
      </c>
      <c r="E3" s="5">
        <f aca="true" t="shared" si="1" ref="E3:E66">(D3)*(1+15%)</f>
        <v>0</v>
      </c>
      <c r="I3" s="8"/>
    </row>
    <row r="4" spans="1:9" ht="15.75">
      <c r="A4" s="6" t="s">
        <v>6</v>
      </c>
      <c r="B4" s="4" t="s">
        <v>14</v>
      </c>
      <c r="C4" s="5">
        <v>1</v>
      </c>
      <c r="D4" s="5">
        <f t="shared" si="0"/>
        <v>70</v>
      </c>
      <c r="E4" s="5">
        <f t="shared" si="1"/>
        <v>80.5</v>
      </c>
      <c r="I4" s="8"/>
    </row>
    <row r="5" spans="2:9" ht="15.75">
      <c r="B5" s="4" t="s">
        <v>9</v>
      </c>
      <c r="C5" s="5">
        <v>1</v>
      </c>
      <c r="D5" s="5">
        <f t="shared" si="0"/>
        <v>70</v>
      </c>
      <c r="E5" s="5">
        <f t="shared" si="1"/>
        <v>80.5</v>
      </c>
      <c r="I5" s="8"/>
    </row>
    <row r="6" spans="2:9" ht="15.75">
      <c r="B6" s="4" t="s">
        <v>16</v>
      </c>
      <c r="C6" s="5">
        <v>1</v>
      </c>
      <c r="D6" s="5">
        <f t="shared" si="0"/>
        <v>70</v>
      </c>
      <c r="E6" s="5">
        <f t="shared" si="1"/>
        <v>80.5</v>
      </c>
      <c r="I6" s="8"/>
    </row>
    <row r="7" spans="2:9" ht="15.75">
      <c r="B7" s="4" t="s">
        <v>21</v>
      </c>
      <c r="C7" s="5">
        <v>1</v>
      </c>
      <c r="D7" s="5">
        <f t="shared" si="0"/>
        <v>70</v>
      </c>
      <c r="E7" s="5">
        <f t="shared" si="1"/>
        <v>80.5</v>
      </c>
      <c r="F7" s="3">
        <f>SUM(E4:E7)</f>
        <v>322</v>
      </c>
      <c r="I7" s="8"/>
    </row>
    <row r="8" spans="4:9" ht="15.75">
      <c r="D8" s="5">
        <f t="shared" si="0"/>
        <v>0</v>
      </c>
      <c r="E8" s="5">
        <f t="shared" si="1"/>
        <v>0</v>
      </c>
      <c r="I8" s="8"/>
    </row>
    <row r="9" spans="1:9" ht="15.75">
      <c r="A9" s="6" t="s">
        <v>7</v>
      </c>
      <c r="B9" s="4" t="s">
        <v>8</v>
      </c>
      <c r="C9" s="5">
        <v>1</v>
      </c>
      <c r="D9" s="5">
        <f t="shared" si="0"/>
        <v>70</v>
      </c>
      <c r="E9" s="5">
        <f t="shared" si="1"/>
        <v>80.5</v>
      </c>
      <c r="I9" s="8"/>
    </row>
    <row r="10" spans="2:9" ht="15.75">
      <c r="B10" s="4" t="s">
        <v>9</v>
      </c>
      <c r="C10" s="5">
        <v>1</v>
      </c>
      <c r="D10" s="5">
        <f t="shared" si="0"/>
        <v>70</v>
      </c>
      <c r="E10" s="5">
        <f t="shared" si="1"/>
        <v>80.5</v>
      </c>
      <c r="I10" s="8"/>
    </row>
    <row r="11" spans="2:9" ht="15.75">
      <c r="B11" s="4" t="s">
        <v>21</v>
      </c>
      <c r="C11" s="5">
        <v>1</v>
      </c>
      <c r="D11" s="5">
        <f t="shared" si="0"/>
        <v>70</v>
      </c>
      <c r="E11" s="5">
        <f t="shared" si="1"/>
        <v>80.5</v>
      </c>
      <c r="I11" s="8"/>
    </row>
    <row r="12" spans="2:9" ht="15.75">
      <c r="B12" s="4" t="s">
        <v>5</v>
      </c>
      <c r="C12" s="5">
        <v>1</v>
      </c>
      <c r="D12" s="5">
        <f t="shared" si="0"/>
        <v>70</v>
      </c>
      <c r="E12" s="5">
        <f t="shared" si="1"/>
        <v>80.5</v>
      </c>
      <c r="F12" s="3">
        <v>322</v>
      </c>
      <c r="I12" s="8"/>
    </row>
    <row r="13" spans="4:9" ht="15.75">
      <c r="D13" s="5">
        <f t="shared" si="0"/>
        <v>0</v>
      </c>
      <c r="E13" s="5">
        <f t="shared" si="1"/>
        <v>0</v>
      </c>
      <c r="I13" s="8"/>
    </row>
    <row r="14" spans="1:9" ht="15.75">
      <c r="A14" s="6" t="s">
        <v>10</v>
      </c>
      <c r="B14" s="4" t="s">
        <v>8</v>
      </c>
      <c r="C14" s="5">
        <v>2</v>
      </c>
      <c r="D14" s="5">
        <f t="shared" si="0"/>
        <v>140</v>
      </c>
      <c r="E14" s="5">
        <f t="shared" si="1"/>
        <v>161</v>
      </c>
      <c r="I14" s="8"/>
    </row>
    <row r="15" spans="2:9" ht="15.75">
      <c r="B15" s="4" t="s">
        <v>5</v>
      </c>
      <c r="C15" s="5">
        <v>2</v>
      </c>
      <c r="D15" s="5">
        <f t="shared" si="0"/>
        <v>140</v>
      </c>
      <c r="E15" s="5">
        <f t="shared" si="1"/>
        <v>161</v>
      </c>
      <c r="F15" s="3">
        <v>322</v>
      </c>
      <c r="I15" s="8"/>
    </row>
    <row r="16" spans="4:9" ht="15.75">
      <c r="D16" s="5">
        <f t="shared" si="0"/>
        <v>0</v>
      </c>
      <c r="E16" s="5">
        <f t="shared" si="1"/>
        <v>0</v>
      </c>
      <c r="I16" s="8"/>
    </row>
    <row r="17" spans="1:9" ht="15.75">
      <c r="A17" s="6" t="s">
        <v>11</v>
      </c>
      <c r="B17" s="4" t="s">
        <v>8</v>
      </c>
      <c r="C17" s="5">
        <v>1</v>
      </c>
      <c r="D17" s="5">
        <f t="shared" si="0"/>
        <v>70</v>
      </c>
      <c r="E17" s="5">
        <f t="shared" si="1"/>
        <v>80.5</v>
      </c>
      <c r="I17" s="8"/>
    </row>
    <row r="18" spans="2:9" ht="15.75">
      <c r="B18" s="4" t="s">
        <v>5</v>
      </c>
      <c r="C18" s="5">
        <v>1</v>
      </c>
      <c r="D18" s="5">
        <f t="shared" si="0"/>
        <v>70</v>
      </c>
      <c r="E18" s="5">
        <f t="shared" si="1"/>
        <v>80.5</v>
      </c>
      <c r="I18" s="8"/>
    </row>
    <row r="19" spans="2:9" ht="15.75">
      <c r="B19" s="4" t="s">
        <v>9</v>
      </c>
      <c r="C19" s="5">
        <v>1</v>
      </c>
      <c r="D19" s="5">
        <f t="shared" si="0"/>
        <v>70</v>
      </c>
      <c r="E19" s="5">
        <f t="shared" si="1"/>
        <v>80.5</v>
      </c>
      <c r="F19" s="3">
        <v>241.5</v>
      </c>
      <c r="I19" s="8"/>
    </row>
    <row r="20" spans="4:9" ht="15.75">
      <c r="D20" s="5">
        <f t="shared" si="0"/>
        <v>0</v>
      </c>
      <c r="E20" s="5">
        <f t="shared" si="1"/>
        <v>0</v>
      </c>
      <c r="I20" s="8"/>
    </row>
    <row r="21" spans="1:9" ht="15">
      <c r="A21" s="9" t="s">
        <v>77</v>
      </c>
      <c r="B21" s="4" t="s">
        <v>8</v>
      </c>
      <c r="C21" s="5">
        <v>1</v>
      </c>
      <c r="D21" s="5">
        <f t="shared" si="0"/>
        <v>70</v>
      </c>
      <c r="E21" s="5">
        <f t="shared" si="1"/>
        <v>80.5</v>
      </c>
      <c r="I21" s="8"/>
    </row>
    <row r="22" spans="2:9" ht="15.75">
      <c r="B22" s="4" t="s">
        <v>9</v>
      </c>
      <c r="C22" s="5">
        <v>1</v>
      </c>
      <c r="D22" s="5">
        <f t="shared" si="0"/>
        <v>70</v>
      </c>
      <c r="E22" s="5">
        <f t="shared" si="1"/>
        <v>80.5</v>
      </c>
      <c r="I22" s="8"/>
    </row>
    <row r="23" spans="2:9" ht="15.75">
      <c r="B23" s="4" t="s">
        <v>5</v>
      </c>
      <c r="C23" s="5">
        <v>1</v>
      </c>
      <c r="D23" s="5">
        <f t="shared" si="0"/>
        <v>70</v>
      </c>
      <c r="E23" s="5">
        <f t="shared" si="1"/>
        <v>80.5</v>
      </c>
      <c r="F23" s="3">
        <v>241.5</v>
      </c>
      <c r="I23" s="8"/>
    </row>
    <row r="24" spans="1:9" ht="15.75">
      <c r="A24" s="10"/>
      <c r="B24" s="11"/>
      <c r="D24" s="5">
        <f t="shared" si="0"/>
        <v>0</v>
      </c>
      <c r="E24" s="5">
        <f t="shared" si="1"/>
        <v>0</v>
      </c>
      <c r="I24" s="8"/>
    </row>
    <row r="25" spans="1:9" ht="15">
      <c r="A25" s="9" t="s">
        <v>78</v>
      </c>
      <c r="B25" s="4" t="s">
        <v>5</v>
      </c>
      <c r="C25" s="5">
        <v>2</v>
      </c>
      <c r="D25" s="5">
        <f t="shared" si="0"/>
        <v>140</v>
      </c>
      <c r="E25" s="5">
        <f t="shared" si="1"/>
        <v>161</v>
      </c>
      <c r="F25" s="3">
        <v>161</v>
      </c>
      <c r="I25" s="8"/>
    </row>
    <row r="26" spans="4:9" ht="15.75">
      <c r="D26" s="5">
        <f t="shared" si="0"/>
        <v>0</v>
      </c>
      <c r="E26" s="5">
        <f t="shared" si="1"/>
        <v>0</v>
      </c>
      <c r="I26" s="8"/>
    </row>
    <row r="27" spans="1:9" ht="15.75">
      <c r="A27" s="6" t="s">
        <v>12</v>
      </c>
      <c r="B27" s="4" t="s">
        <v>9</v>
      </c>
      <c r="C27" s="5">
        <v>1</v>
      </c>
      <c r="D27" s="5">
        <f t="shared" si="0"/>
        <v>70</v>
      </c>
      <c r="E27" s="5">
        <f t="shared" si="1"/>
        <v>80.5</v>
      </c>
      <c r="I27" s="8"/>
    </row>
    <row r="28" spans="2:9" ht="15.75">
      <c r="B28" s="4" t="s">
        <v>8</v>
      </c>
      <c r="C28" s="5">
        <v>1</v>
      </c>
      <c r="D28" s="5">
        <f t="shared" si="0"/>
        <v>70</v>
      </c>
      <c r="E28" s="5">
        <f t="shared" si="1"/>
        <v>80.5</v>
      </c>
      <c r="F28" s="3">
        <v>161</v>
      </c>
      <c r="I28" s="8"/>
    </row>
    <row r="29" spans="4:9" ht="15.75">
      <c r="D29" s="5">
        <f t="shared" si="0"/>
        <v>0</v>
      </c>
      <c r="E29" s="5">
        <f t="shared" si="1"/>
        <v>0</v>
      </c>
      <c r="I29" s="8"/>
    </row>
    <row r="30" spans="4:9" ht="15.75">
      <c r="D30" s="5">
        <f t="shared" si="0"/>
        <v>0</v>
      </c>
      <c r="E30" s="5">
        <f t="shared" si="1"/>
        <v>0</v>
      </c>
      <c r="I30" s="8"/>
    </row>
    <row r="31" spans="1:9" ht="15.75">
      <c r="A31" s="6" t="s">
        <v>13</v>
      </c>
      <c r="B31" s="4" t="s">
        <v>4</v>
      </c>
      <c r="C31" s="5">
        <v>2</v>
      </c>
      <c r="D31" s="5">
        <f t="shared" si="0"/>
        <v>140</v>
      </c>
      <c r="E31" s="5">
        <f t="shared" si="1"/>
        <v>161</v>
      </c>
      <c r="I31" s="8"/>
    </row>
    <row r="32" spans="2:9" ht="15.75">
      <c r="B32" s="4" t="s">
        <v>8</v>
      </c>
      <c r="C32" s="5">
        <v>5</v>
      </c>
      <c r="D32" s="5">
        <f t="shared" si="0"/>
        <v>350</v>
      </c>
      <c r="E32" s="5">
        <f t="shared" si="1"/>
        <v>402.49999999999994</v>
      </c>
      <c r="I32" s="8"/>
    </row>
    <row r="33" spans="2:9" ht="15.75">
      <c r="B33" s="4" t="s">
        <v>9</v>
      </c>
      <c r="C33" s="5">
        <v>6</v>
      </c>
      <c r="D33" s="5">
        <f t="shared" si="0"/>
        <v>420</v>
      </c>
      <c r="E33" s="5">
        <f t="shared" si="1"/>
        <v>482.99999999999994</v>
      </c>
      <c r="F33" s="3">
        <v>1046.5</v>
      </c>
      <c r="I33" s="8"/>
    </row>
    <row r="34" spans="4:9" ht="15.75">
      <c r="D34" s="5">
        <f t="shared" si="0"/>
        <v>0</v>
      </c>
      <c r="E34" s="5">
        <f t="shared" si="1"/>
        <v>0</v>
      </c>
      <c r="I34" s="8"/>
    </row>
    <row r="35" spans="1:9" ht="15.75">
      <c r="A35" s="6" t="s">
        <v>17</v>
      </c>
      <c r="B35" s="4" t="s">
        <v>14</v>
      </c>
      <c r="C35" s="5">
        <v>1</v>
      </c>
      <c r="D35" s="5">
        <f t="shared" si="0"/>
        <v>70</v>
      </c>
      <c r="E35" s="5">
        <f t="shared" si="1"/>
        <v>80.5</v>
      </c>
      <c r="I35" s="8"/>
    </row>
    <row r="36" spans="2:9" ht="15.75">
      <c r="B36" s="4" t="s">
        <v>15</v>
      </c>
      <c r="C36" s="5">
        <v>1</v>
      </c>
      <c r="D36" s="5">
        <f t="shared" si="0"/>
        <v>70</v>
      </c>
      <c r="E36" s="5">
        <f t="shared" si="1"/>
        <v>80.5</v>
      </c>
      <c r="I36" s="8"/>
    </row>
    <row r="37" spans="2:9" ht="15.75">
      <c r="B37" s="4" t="s">
        <v>16</v>
      </c>
      <c r="C37" s="5">
        <v>1</v>
      </c>
      <c r="D37" s="5">
        <f t="shared" si="0"/>
        <v>70</v>
      </c>
      <c r="E37" s="5">
        <f t="shared" si="1"/>
        <v>80.5</v>
      </c>
      <c r="F37" s="3">
        <v>241.5</v>
      </c>
      <c r="I37" s="8"/>
    </row>
    <row r="38" spans="4:9" ht="15.75">
      <c r="D38" s="5">
        <f t="shared" si="0"/>
        <v>0</v>
      </c>
      <c r="E38" s="5">
        <f t="shared" si="1"/>
        <v>0</v>
      </c>
      <c r="I38" s="8"/>
    </row>
    <row r="39" spans="1:9" ht="15.75">
      <c r="A39" s="6" t="s">
        <v>18</v>
      </c>
      <c r="B39" s="4" t="s">
        <v>14</v>
      </c>
      <c r="C39" s="5">
        <v>1</v>
      </c>
      <c r="D39" s="5">
        <f t="shared" si="0"/>
        <v>70</v>
      </c>
      <c r="E39" s="5">
        <f t="shared" si="1"/>
        <v>80.5</v>
      </c>
      <c r="I39" s="8"/>
    </row>
    <row r="40" spans="2:9" ht="15.75">
      <c r="B40" s="4" t="s">
        <v>9</v>
      </c>
      <c r="C40" s="5">
        <v>1</v>
      </c>
      <c r="D40" s="5">
        <f t="shared" si="0"/>
        <v>70</v>
      </c>
      <c r="E40" s="5">
        <f t="shared" si="1"/>
        <v>80.5</v>
      </c>
      <c r="I40" s="8"/>
    </row>
    <row r="41" spans="2:9" ht="15.75">
      <c r="B41" s="4" t="s">
        <v>16</v>
      </c>
      <c r="C41" s="5">
        <v>1</v>
      </c>
      <c r="D41" s="5">
        <f t="shared" si="0"/>
        <v>70</v>
      </c>
      <c r="E41" s="5">
        <f t="shared" si="1"/>
        <v>80.5</v>
      </c>
      <c r="F41" s="3">
        <v>241.5</v>
      </c>
      <c r="I41" s="8"/>
    </row>
    <row r="42" spans="4:9" ht="15.75">
      <c r="D42" s="5">
        <f t="shared" si="0"/>
        <v>0</v>
      </c>
      <c r="E42" s="5">
        <f t="shared" si="1"/>
        <v>0</v>
      </c>
      <c r="I42" s="8"/>
    </row>
    <row r="43" spans="1:9" ht="15.75">
      <c r="A43" s="6" t="s">
        <v>93</v>
      </c>
      <c r="B43" s="4" t="s">
        <v>9</v>
      </c>
      <c r="C43" s="5">
        <v>1</v>
      </c>
      <c r="D43" s="5">
        <f t="shared" si="0"/>
        <v>70</v>
      </c>
      <c r="E43" s="5">
        <f t="shared" si="1"/>
        <v>80.5</v>
      </c>
      <c r="I43" s="8"/>
    </row>
    <row r="44" spans="2:9" ht="15.75">
      <c r="B44" s="4" t="s">
        <v>8</v>
      </c>
      <c r="C44" s="5">
        <v>1</v>
      </c>
      <c r="D44" s="5">
        <f t="shared" si="0"/>
        <v>70</v>
      </c>
      <c r="E44" s="5">
        <f t="shared" si="1"/>
        <v>80.5</v>
      </c>
      <c r="I44" s="8"/>
    </row>
    <row r="45" spans="2:9" ht="15.75">
      <c r="B45" s="4" t="s">
        <v>5</v>
      </c>
      <c r="C45" s="5">
        <v>1</v>
      </c>
      <c r="D45" s="5">
        <f t="shared" si="0"/>
        <v>70</v>
      </c>
      <c r="E45" s="5">
        <f t="shared" si="1"/>
        <v>80.5</v>
      </c>
      <c r="F45" s="3">
        <v>241.5</v>
      </c>
      <c r="I45" s="8"/>
    </row>
    <row r="46" spans="4:9" ht="15.75">
      <c r="D46" s="5">
        <f t="shared" si="0"/>
        <v>0</v>
      </c>
      <c r="E46" s="5">
        <f t="shared" si="1"/>
        <v>0</v>
      </c>
      <c r="I46" s="8"/>
    </row>
    <row r="47" spans="4:9" ht="15.75">
      <c r="D47" s="5">
        <f t="shared" si="0"/>
        <v>0</v>
      </c>
      <c r="E47" s="5">
        <f t="shared" si="1"/>
        <v>0</v>
      </c>
      <c r="I47" s="8"/>
    </row>
    <row r="48" spans="1:9" ht="15.75">
      <c r="A48" s="6" t="s">
        <v>19</v>
      </c>
      <c r="B48" s="4" t="s">
        <v>8</v>
      </c>
      <c r="C48" s="5">
        <v>1</v>
      </c>
      <c r="D48" s="5">
        <f t="shared" si="0"/>
        <v>70</v>
      </c>
      <c r="E48" s="5">
        <f t="shared" si="1"/>
        <v>80.5</v>
      </c>
      <c r="I48" s="8"/>
    </row>
    <row r="49" spans="2:9" ht="15.75">
      <c r="B49" s="4" t="s">
        <v>9</v>
      </c>
      <c r="C49" s="5">
        <v>1</v>
      </c>
      <c r="D49" s="5">
        <f t="shared" si="0"/>
        <v>70</v>
      </c>
      <c r="E49" s="5">
        <f t="shared" si="1"/>
        <v>80.5</v>
      </c>
      <c r="F49" s="3">
        <v>161</v>
      </c>
      <c r="I49" s="8"/>
    </row>
    <row r="50" spans="4:9" ht="15.75">
      <c r="D50" s="5">
        <f t="shared" si="0"/>
        <v>0</v>
      </c>
      <c r="E50" s="5">
        <f t="shared" si="1"/>
        <v>0</v>
      </c>
      <c r="I50" s="8"/>
    </row>
    <row r="51" spans="1:9" ht="15.75">
      <c r="A51" s="12" t="s">
        <v>20</v>
      </c>
      <c r="B51" s="4" t="s">
        <v>14</v>
      </c>
      <c r="C51" s="5">
        <v>1</v>
      </c>
      <c r="D51" s="5">
        <f t="shared" si="0"/>
        <v>70</v>
      </c>
      <c r="E51" s="5">
        <f t="shared" si="1"/>
        <v>80.5</v>
      </c>
      <c r="I51" s="8"/>
    </row>
    <row r="52" spans="2:9" ht="15.75">
      <c r="B52" s="4" t="s">
        <v>9</v>
      </c>
      <c r="C52" s="5">
        <v>1</v>
      </c>
      <c r="D52" s="5">
        <f t="shared" si="0"/>
        <v>70</v>
      </c>
      <c r="E52" s="5">
        <f t="shared" si="1"/>
        <v>80.5</v>
      </c>
      <c r="I52" s="8"/>
    </row>
    <row r="53" spans="2:9" ht="15.75">
      <c r="B53" s="4" t="s">
        <v>16</v>
      </c>
      <c r="C53" s="5">
        <v>1</v>
      </c>
      <c r="D53" s="5">
        <f t="shared" si="0"/>
        <v>70</v>
      </c>
      <c r="E53" s="5">
        <f t="shared" si="1"/>
        <v>80.5</v>
      </c>
      <c r="I53" s="8"/>
    </row>
    <row r="54" spans="2:9" ht="15.75">
      <c r="B54" s="4" t="s">
        <v>21</v>
      </c>
      <c r="C54" s="5">
        <v>1</v>
      </c>
      <c r="D54" s="5">
        <f t="shared" si="0"/>
        <v>70</v>
      </c>
      <c r="E54" s="5">
        <f t="shared" si="1"/>
        <v>80.5</v>
      </c>
      <c r="F54" s="3">
        <v>322</v>
      </c>
      <c r="I54" s="8"/>
    </row>
    <row r="55" spans="4:9" ht="15.75">
      <c r="D55" s="5">
        <f t="shared" si="0"/>
        <v>0</v>
      </c>
      <c r="E55" s="5">
        <f t="shared" si="1"/>
        <v>0</v>
      </c>
      <c r="I55" s="8"/>
    </row>
    <row r="56" spans="1:9" ht="15.75">
      <c r="A56" s="6" t="s">
        <v>22</v>
      </c>
      <c r="B56" s="4" t="s">
        <v>14</v>
      </c>
      <c r="C56" s="5">
        <v>2</v>
      </c>
      <c r="D56" s="5">
        <f t="shared" si="0"/>
        <v>140</v>
      </c>
      <c r="E56" s="5">
        <f t="shared" si="1"/>
        <v>161</v>
      </c>
      <c r="I56" s="8"/>
    </row>
    <row r="57" spans="2:9" ht="15.75">
      <c r="B57" s="4" t="s">
        <v>9</v>
      </c>
      <c r="C57" s="5">
        <v>2</v>
      </c>
      <c r="D57" s="5">
        <f t="shared" si="0"/>
        <v>140</v>
      </c>
      <c r="E57" s="5">
        <f t="shared" si="1"/>
        <v>161</v>
      </c>
      <c r="I57" s="8"/>
    </row>
    <row r="58" spans="2:9" ht="15.75">
      <c r="B58" s="4" t="s">
        <v>21</v>
      </c>
      <c r="C58" s="5">
        <v>2</v>
      </c>
      <c r="D58" s="5">
        <f t="shared" si="0"/>
        <v>140</v>
      </c>
      <c r="E58" s="5">
        <f t="shared" si="1"/>
        <v>161</v>
      </c>
      <c r="F58" s="3">
        <v>483</v>
      </c>
      <c r="I58" s="8"/>
    </row>
    <row r="59" spans="4:9" ht="15.75">
      <c r="D59" s="5">
        <f t="shared" si="0"/>
        <v>0</v>
      </c>
      <c r="E59" s="5">
        <f t="shared" si="1"/>
        <v>0</v>
      </c>
      <c r="I59" s="8"/>
    </row>
    <row r="60" spans="1:9" ht="15.75">
      <c r="A60" s="6" t="s">
        <v>23</v>
      </c>
      <c r="B60" s="4" t="s">
        <v>5</v>
      </c>
      <c r="C60" s="5">
        <v>1</v>
      </c>
      <c r="D60" s="5">
        <f t="shared" si="0"/>
        <v>70</v>
      </c>
      <c r="E60" s="5">
        <f t="shared" si="1"/>
        <v>80.5</v>
      </c>
      <c r="F60" s="3">
        <v>80.5</v>
      </c>
      <c r="I60" s="8"/>
    </row>
    <row r="61" spans="4:9" ht="15.75">
      <c r="D61" s="5">
        <f t="shared" si="0"/>
        <v>0</v>
      </c>
      <c r="E61" s="5">
        <f t="shared" si="1"/>
        <v>0</v>
      </c>
      <c r="I61" s="8"/>
    </row>
    <row r="62" spans="4:9" ht="15.75">
      <c r="D62" s="5">
        <f t="shared" si="0"/>
        <v>0</v>
      </c>
      <c r="E62" s="5">
        <f t="shared" si="1"/>
        <v>0</v>
      </c>
      <c r="I62" s="8"/>
    </row>
    <row r="63" spans="1:9" ht="15.75">
      <c r="A63" s="6" t="s">
        <v>24</v>
      </c>
      <c r="B63" s="4" t="s">
        <v>9</v>
      </c>
      <c r="C63" s="5">
        <v>1</v>
      </c>
      <c r="D63" s="5">
        <f t="shared" si="0"/>
        <v>70</v>
      </c>
      <c r="E63" s="5">
        <f t="shared" si="1"/>
        <v>80.5</v>
      </c>
      <c r="I63" s="8"/>
    </row>
    <row r="64" spans="2:9" ht="15.75">
      <c r="B64" s="4" t="s">
        <v>21</v>
      </c>
      <c r="C64" s="5">
        <v>1</v>
      </c>
      <c r="D64" s="5">
        <f t="shared" si="0"/>
        <v>70</v>
      </c>
      <c r="E64" s="5">
        <f t="shared" si="1"/>
        <v>80.5</v>
      </c>
      <c r="F64" s="3">
        <v>161</v>
      </c>
      <c r="I64" s="8"/>
    </row>
    <row r="65" spans="4:9" ht="15.75">
      <c r="D65" s="5">
        <f t="shared" si="0"/>
        <v>0</v>
      </c>
      <c r="E65" s="5">
        <f t="shared" si="1"/>
        <v>0</v>
      </c>
      <c r="I65" s="8"/>
    </row>
    <row r="66" spans="1:9" ht="15.75">
      <c r="A66" s="6" t="s">
        <v>25</v>
      </c>
      <c r="B66" s="4" t="s">
        <v>14</v>
      </c>
      <c r="C66" s="5">
        <v>1</v>
      </c>
      <c r="D66" s="5">
        <f t="shared" si="0"/>
        <v>70</v>
      </c>
      <c r="E66" s="5">
        <f t="shared" si="1"/>
        <v>80.5</v>
      </c>
      <c r="I66" s="8"/>
    </row>
    <row r="67" spans="2:9" ht="15.75">
      <c r="B67" s="4" t="s">
        <v>9</v>
      </c>
      <c r="C67" s="5">
        <v>1</v>
      </c>
      <c r="D67" s="5">
        <f aca="true" t="shared" si="2" ref="D67:D130">C67*70</f>
        <v>70</v>
      </c>
      <c r="E67" s="5">
        <f aca="true" t="shared" si="3" ref="E67:E130">(D67)*(1+15%)</f>
        <v>80.5</v>
      </c>
      <c r="I67" s="8"/>
    </row>
    <row r="68" spans="2:9" ht="15.75">
      <c r="B68" s="4" t="s">
        <v>16</v>
      </c>
      <c r="C68" s="5">
        <v>1</v>
      </c>
      <c r="D68" s="5">
        <f t="shared" si="2"/>
        <v>70</v>
      </c>
      <c r="E68" s="5">
        <f t="shared" si="3"/>
        <v>80.5</v>
      </c>
      <c r="I68" s="8"/>
    </row>
    <row r="69" spans="2:9" ht="15.75">
      <c r="B69" s="4" t="s">
        <v>21</v>
      </c>
      <c r="C69" s="5">
        <v>1</v>
      </c>
      <c r="D69" s="5">
        <f t="shared" si="2"/>
        <v>70</v>
      </c>
      <c r="E69" s="5">
        <f t="shared" si="3"/>
        <v>80.5</v>
      </c>
      <c r="F69" s="3">
        <v>322</v>
      </c>
      <c r="I69" s="8"/>
    </row>
    <row r="70" spans="4:9" ht="15.75">
      <c r="D70" s="5">
        <f t="shared" si="2"/>
        <v>0</v>
      </c>
      <c r="E70" s="5">
        <f t="shared" si="3"/>
        <v>0</v>
      </c>
      <c r="I70" s="8"/>
    </row>
    <row r="71" spans="1:9" ht="15.75">
      <c r="A71" s="6" t="s">
        <v>26</v>
      </c>
      <c r="B71" s="4" t="s">
        <v>14</v>
      </c>
      <c r="C71" s="5">
        <v>1</v>
      </c>
      <c r="D71" s="5">
        <f t="shared" si="2"/>
        <v>70</v>
      </c>
      <c r="E71" s="5">
        <f t="shared" si="3"/>
        <v>80.5</v>
      </c>
      <c r="I71" s="8"/>
    </row>
    <row r="72" spans="2:9" ht="15.75">
      <c r="B72" s="4" t="s">
        <v>9</v>
      </c>
      <c r="C72" s="5">
        <v>1</v>
      </c>
      <c r="D72" s="5">
        <f t="shared" si="2"/>
        <v>70</v>
      </c>
      <c r="E72" s="5">
        <f t="shared" si="3"/>
        <v>80.5</v>
      </c>
      <c r="F72" s="3">
        <v>161</v>
      </c>
      <c r="I72" s="8"/>
    </row>
    <row r="73" spans="4:9" ht="15.75">
      <c r="D73" s="5">
        <f t="shared" si="2"/>
        <v>0</v>
      </c>
      <c r="E73" s="5">
        <f t="shared" si="3"/>
        <v>0</v>
      </c>
      <c r="I73" s="8"/>
    </row>
    <row r="74" spans="1:9" ht="15.75">
      <c r="A74" s="6" t="s">
        <v>27</v>
      </c>
      <c r="B74" s="4" t="s">
        <v>8</v>
      </c>
      <c r="C74" s="5">
        <v>3</v>
      </c>
      <c r="D74" s="5">
        <f t="shared" si="2"/>
        <v>210</v>
      </c>
      <c r="E74" s="5">
        <f t="shared" si="3"/>
        <v>241.49999999999997</v>
      </c>
      <c r="I74" s="8"/>
    </row>
    <row r="75" spans="2:9" ht="15.75">
      <c r="B75" s="4" t="s">
        <v>5</v>
      </c>
      <c r="C75" s="5">
        <v>1</v>
      </c>
      <c r="D75" s="5">
        <f t="shared" si="2"/>
        <v>70</v>
      </c>
      <c r="E75" s="5">
        <f t="shared" si="3"/>
        <v>80.5</v>
      </c>
      <c r="F75" s="3">
        <v>322</v>
      </c>
      <c r="I75" s="8"/>
    </row>
    <row r="76" spans="4:9" ht="15.75">
      <c r="D76" s="5">
        <f t="shared" si="2"/>
        <v>0</v>
      </c>
      <c r="E76" s="5">
        <f t="shared" si="3"/>
        <v>0</v>
      </c>
      <c r="I76" s="8"/>
    </row>
    <row r="77" spans="1:9" ht="15.75">
      <c r="A77" s="6" t="s">
        <v>28</v>
      </c>
      <c r="B77" s="4" t="s">
        <v>14</v>
      </c>
      <c r="C77" s="5">
        <v>1</v>
      </c>
      <c r="D77" s="5">
        <f t="shared" si="2"/>
        <v>70</v>
      </c>
      <c r="E77" s="5">
        <f t="shared" si="3"/>
        <v>80.5</v>
      </c>
      <c r="F77" s="3">
        <v>80.5</v>
      </c>
      <c r="I77" s="8"/>
    </row>
    <row r="78" spans="4:9" ht="15.75">
      <c r="D78" s="5">
        <f t="shared" si="2"/>
        <v>0</v>
      </c>
      <c r="E78" s="5">
        <f t="shared" si="3"/>
        <v>0</v>
      </c>
      <c r="I78" s="8"/>
    </row>
    <row r="79" spans="1:9" ht="15.75">
      <c r="A79" s="6" t="s">
        <v>29</v>
      </c>
      <c r="B79" s="4" t="s">
        <v>14</v>
      </c>
      <c r="C79" s="5">
        <v>2</v>
      </c>
      <c r="D79" s="5">
        <f t="shared" si="2"/>
        <v>140</v>
      </c>
      <c r="E79" s="5">
        <f t="shared" si="3"/>
        <v>161</v>
      </c>
      <c r="F79" s="3">
        <v>161</v>
      </c>
      <c r="I79" s="8"/>
    </row>
    <row r="80" spans="4:9" ht="15.75">
      <c r="D80" s="5">
        <f t="shared" si="2"/>
        <v>0</v>
      </c>
      <c r="E80" s="5">
        <f t="shared" si="3"/>
        <v>0</v>
      </c>
      <c r="I80" s="8"/>
    </row>
    <row r="81" spans="1:9" ht="15.75">
      <c r="A81" s="6" t="s">
        <v>101</v>
      </c>
      <c r="B81" s="4" t="s">
        <v>4</v>
      </c>
      <c r="C81" s="5">
        <v>1</v>
      </c>
      <c r="D81" s="5">
        <f t="shared" si="2"/>
        <v>70</v>
      </c>
      <c r="E81" s="5">
        <f t="shared" si="3"/>
        <v>80.5</v>
      </c>
      <c r="I81" s="8"/>
    </row>
    <row r="82" spans="2:9" ht="15.75">
      <c r="B82" s="4" t="s">
        <v>9</v>
      </c>
      <c r="C82" s="5">
        <v>1</v>
      </c>
      <c r="D82" s="5">
        <f t="shared" si="2"/>
        <v>70</v>
      </c>
      <c r="E82" s="5">
        <f t="shared" si="3"/>
        <v>80.5</v>
      </c>
      <c r="F82" s="3">
        <v>161</v>
      </c>
      <c r="I82" s="8"/>
    </row>
    <row r="83" spans="4:9" ht="15.75">
      <c r="D83" s="5">
        <f t="shared" si="2"/>
        <v>0</v>
      </c>
      <c r="E83" s="5">
        <f t="shared" si="3"/>
        <v>0</v>
      </c>
      <c r="I83" s="8"/>
    </row>
    <row r="84" spans="1:9" ht="15.75">
      <c r="A84" s="6" t="s">
        <v>30</v>
      </c>
      <c r="B84" s="4" t="s">
        <v>9</v>
      </c>
      <c r="C84" s="5">
        <v>1</v>
      </c>
      <c r="D84" s="5">
        <f t="shared" si="2"/>
        <v>70</v>
      </c>
      <c r="E84" s="5">
        <f t="shared" si="3"/>
        <v>80.5</v>
      </c>
      <c r="I84" s="8"/>
    </row>
    <row r="85" spans="2:9" ht="15.75">
      <c r="B85" s="4" t="s">
        <v>5</v>
      </c>
      <c r="C85" s="5">
        <v>1</v>
      </c>
      <c r="D85" s="5">
        <f t="shared" si="2"/>
        <v>70</v>
      </c>
      <c r="E85" s="5">
        <f t="shared" si="3"/>
        <v>80.5</v>
      </c>
      <c r="F85" s="3">
        <v>161</v>
      </c>
      <c r="I85" s="8"/>
    </row>
    <row r="86" spans="4:9" ht="15.75">
      <c r="D86" s="5">
        <f t="shared" si="2"/>
        <v>0</v>
      </c>
      <c r="E86" s="5">
        <f t="shared" si="3"/>
        <v>0</v>
      </c>
      <c r="I86" s="8"/>
    </row>
    <row r="87" spans="1:9" ht="15.75">
      <c r="A87" s="6" t="s">
        <v>94</v>
      </c>
      <c r="B87" s="4" t="s">
        <v>5</v>
      </c>
      <c r="C87" s="5">
        <v>2</v>
      </c>
      <c r="D87" s="5">
        <f t="shared" si="2"/>
        <v>140</v>
      </c>
      <c r="E87" s="5">
        <f t="shared" si="3"/>
        <v>161</v>
      </c>
      <c r="I87" s="8"/>
    </row>
    <row r="88" spans="2:9" ht="15.75">
      <c r="B88" s="4" t="s">
        <v>4</v>
      </c>
      <c r="C88" s="5">
        <v>2</v>
      </c>
      <c r="D88" s="5">
        <f t="shared" si="2"/>
        <v>140</v>
      </c>
      <c r="E88" s="5">
        <f t="shared" si="3"/>
        <v>161</v>
      </c>
      <c r="I88" s="8"/>
    </row>
    <row r="89" spans="2:9" ht="15.75">
      <c r="B89" s="4" t="s">
        <v>8</v>
      </c>
      <c r="C89" s="5">
        <v>1</v>
      </c>
      <c r="D89" s="5">
        <f t="shared" si="2"/>
        <v>70</v>
      </c>
      <c r="E89" s="5">
        <f t="shared" si="3"/>
        <v>80.5</v>
      </c>
      <c r="F89" s="3">
        <v>402.5</v>
      </c>
      <c r="I89" s="8"/>
    </row>
    <row r="90" spans="4:9" ht="15.75">
      <c r="D90" s="5">
        <f t="shared" si="2"/>
        <v>0</v>
      </c>
      <c r="E90" s="5">
        <f t="shared" si="3"/>
        <v>0</v>
      </c>
      <c r="I90" s="8"/>
    </row>
    <row r="91" spans="1:9" ht="15.75">
      <c r="A91" s="6" t="s">
        <v>96</v>
      </c>
      <c r="B91" s="4" t="s">
        <v>8</v>
      </c>
      <c r="C91" s="5">
        <v>1</v>
      </c>
      <c r="D91" s="5">
        <f t="shared" si="2"/>
        <v>70</v>
      </c>
      <c r="E91" s="5">
        <f t="shared" si="3"/>
        <v>80.5</v>
      </c>
      <c r="I91" s="8"/>
    </row>
    <row r="92" spans="2:9" ht="15.75">
      <c r="B92" s="4" t="s">
        <v>21</v>
      </c>
      <c r="C92" s="5">
        <v>1</v>
      </c>
      <c r="D92" s="5">
        <f t="shared" si="2"/>
        <v>70</v>
      </c>
      <c r="E92" s="5">
        <f t="shared" si="3"/>
        <v>80.5</v>
      </c>
      <c r="I92" s="8"/>
    </row>
    <row r="93" spans="2:9" ht="15.75">
      <c r="B93" s="4" t="s">
        <v>9</v>
      </c>
      <c r="C93" s="5">
        <v>1</v>
      </c>
      <c r="D93" s="5">
        <f t="shared" si="2"/>
        <v>70</v>
      </c>
      <c r="E93" s="5">
        <f t="shared" si="3"/>
        <v>80.5</v>
      </c>
      <c r="F93" s="3">
        <v>241.5</v>
      </c>
      <c r="I93" s="8"/>
    </row>
    <row r="94" spans="4:9" ht="15.75">
      <c r="D94" s="5">
        <f t="shared" si="2"/>
        <v>0</v>
      </c>
      <c r="E94" s="5">
        <f t="shared" si="3"/>
        <v>0</v>
      </c>
      <c r="I94" s="8"/>
    </row>
    <row r="95" spans="1:9" ht="15.75">
      <c r="A95" s="6" t="s">
        <v>31</v>
      </c>
      <c r="B95" s="4" t="s">
        <v>8</v>
      </c>
      <c r="C95" s="5">
        <v>3</v>
      </c>
      <c r="D95" s="5">
        <f t="shared" si="2"/>
        <v>210</v>
      </c>
      <c r="E95" s="5">
        <f t="shared" si="3"/>
        <v>241.49999999999997</v>
      </c>
      <c r="I95" s="8"/>
    </row>
    <row r="96" spans="2:9" ht="15.75">
      <c r="B96" s="4" t="s">
        <v>21</v>
      </c>
      <c r="C96" s="5">
        <v>1</v>
      </c>
      <c r="D96" s="5">
        <f t="shared" si="2"/>
        <v>70</v>
      </c>
      <c r="E96" s="5">
        <f t="shared" si="3"/>
        <v>80.5</v>
      </c>
      <c r="I96" s="8"/>
    </row>
    <row r="97" spans="2:9" ht="15.75">
      <c r="B97" s="4" t="s">
        <v>9</v>
      </c>
      <c r="C97" s="5">
        <v>4</v>
      </c>
      <c r="D97" s="5">
        <f t="shared" si="2"/>
        <v>280</v>
      </c>
      <c r="E97" s="5">
        <f t="shared" si="3"/>
        <v>322</v>
      </c>
      <c r="I97" s="8"/>
    </row>
    <row r="98" spans="2:9" ht="15.75">
      <c r="B98" s="4" t="s">
        <v>5</v>
      </c>
      <c r="C98" s="5">
        <v>3</v>
      </c>
      <c r="D98" s="5">
        <f t="shared" si="2"/>
        <v>210</v>
      </c>
      <c r="E98" s="5">
        <f t="shared" si="3"/>
        <v>241.49999999999997</v>
      </c>
      <c r="F98" s="3">
        <v>885.5</v>
      </c>
      <c r="I98" s="8"/>
    </row>
    <row r="99" spans="4:9" ht="15.75">
      <c r="D99" s="5">
        <f t="shared" si="2"/>
        <v>0</v>
      </c>
      <c r="E99" s="5">
        <f t="shared" si="3"/>
        <v>0</v>
      </c>
      <c r="I99" s="8"/>
    </row>
    <row r="100" spans="4:9" ht="15.75">
      <c r="D100" s="5">
        <f t="shared" si="2"/>
        <v>0</v>
      </c>
      <c r="E100" s="5">
        <f t="shared" si="3"/>
        <v>0</v>
      </c>
      <c r="I100" s="8"/>
    </row>
    <row r="101" spans="1:9" ht="15.75">
      <c r="A101" s="6" t="s">
        <v>32</v>
      </c>
      <c r="B101" s="4" t="s">
        <v>5</v>
      </c>
      <c r="C101" s="5">
        <v>3</v>
      </c>
      <c r="D101" s="5">
        <f t="shared" si="2"/>
        <v>210</v>
      </c>
      <c r="E101" s="5">
        <f t="shared" si="3"/>
        <v>241.49999999999997</v>
      </c>
      <c r="F101" s="3">
        <v>241.5</v>
      </c>
      <c r="I101" s="8"/>
    </row>
    <row r="102" spans="4:9" ht="15.75">
      <c r="D102" s="5">
        <f t="shared" si="2"/>
        <v>0</v>
      </c>
      <c r="E102" s="5">
        <f t="shared" si="3"/>
        <v>0</v>
      </c>
      <c r="I102" s="8"/>
    </row>
    <row r="103" spans="1:9" ht="15.75">
      <c r="A103" s="6" t="s">
        <v>102</v>
      </c>
      <c r="B103" s="4" t="s">
        <v>9</v>
      </c>
      <c r="C103" s="5">
        <v>2</v>
      </c>
      <c r="D103" s="5">
        <f t="shared" si="2"/>
        <v>140</v>
      </c>
      <c r="E103" s="5">
        <f t="shared" si="3"/>
        <v>161</v>
      </c>
      <c r="I103" s="8"/>
    </row>
    <row r="104" spans="2:9" ht="15.75">
      <c r="B104" s="4" t="s">
        <v>5</v>
      </c>
      <c r="C104" s="5">
        <v>1</v>
      </c>
      <c r="D104" s="5">
        <f t="shared" si="2"/>
        <v>70</v>
      </c>
      <c r="E104" s="5">
        <f t="shared" si="3"/>
        <v>80.5</v>
      </c>
      <c r="I104" s="8"/>
    </row>
    <row r="105" spans="2:9" ht="15.75">
      <c r="B105" s="4" t="s">
        <v>8</v>
      </c>
      <c r="C105" s="5">
        <v>1</v>
      </c>
      <c r="D105" s="5">
        <f t="shared" si="2"/>
        <v>70</v>
      </c>
      <c r="E105" s="5">
        <f t="shared" si="3"/>
        <v>80.5</v>
      </c>
      <c r="F105" s="3">
        <v>322</v>
      </c>
      <c r="I105" s="8"/>
    </row>
    <row r="106" spans="4:9" ht="15.75">
      <c r="D106" s="5">
        <f t="shared" si="2"/>
        <v>0</v>
      </c>
      <c r="E106" s="5">
        <f t="shared" si="3"/>
        <v>0</v>
      </c>
      <c r="I106" s="8"/>
    </row>
    <row r="107" spans="1:9" ht="15.75">
      <c r="A107" s="6" t="s">
        <v>33</v>
      </c>
      <c r="B107" s="4" t="s">
        <v>9</v>
      </c>
      <c r="C107" s="5">
        <v>1</v>
      </c>
      <c r="D107" s="5">
        <f t="shared" si="2"/>
        <v>70</v>
      </c>
      <c r="E107" s="5">
        <f t="shared" si="3"/>
        <v>80.5</v>
      </c>
      <c r="I107" s="8"/>
    </row>
    <row r="108" spans="2:9" ht="15.75">
      <c r="B108" s="4" t="s">
        <v>5</v>
      </c>
      <c r="C108" s="5">
        <v>2</v>
      </c>
      <c r="D108" s="5">
        <f t="shared" si="2"/>
        <v>140</v>
      </c>
      <c r="E108" s="5">
        <f t="shared" si="3"/>
        <v>161</v>
      </c>
      <c r="I108" s="8"/>
    </row>
    <row r="109" spans="2:9" ht="15.75">
      <c r="B109" s="4" t="s">
        <v>8</v>
      </c>
      <c r="C109" s="5">
        <v>1</v>
      </c>
      <c r="D109" s="5">
        <f t="shared" si="2"/>
        <v>70</v>
      </c>
      <c r="E109" s="5">
        <f t="shared" si="3"/>
        <v>80.5</v>
      </c>
      <c r="F109" s="3">
        <v>322</v>
      </c>
      <c r="I109" s="8"/>
    </row>
    <row r="110" spans="4:9" ht="15.75">
      <c r="D110" s="5">
        <f t="shared" si="2"/>
        <v>0</v>
      </c>
      <c r="E110" s="5">
        <f t="shared" si="3"/>
        <v>0</v>
      </c>
      <c r="I110" s="8"/>
    </row>
    <row r="111" spans="1:9" ht="15.75">
      <c r="A111" s="6" t="s">
        <v>34</v>
      </c>
      <c r="B111" s="4" t="s">
        <v>8</v>
      </c>
      <c r="C111" s="5">
        <v>1</v>
      </c>
      <c r="D111" s="5">
        <f t="shared" si="2"/>
        <v>70</v>
      </c>
      <c r="E111" s="5">
        <f t="shared" si="3"/>
        <v>80.5</v>
      </c>
      <c r="I111" s="8"/>
    </row>
    <row r="112" spans="2:9" ht="15.75">
      <c r="B112" s="4" t="s">
        <v>5</v>
      </c>
      <c r="C112" s="5">
        <v>1</v>
      </c>
      <c r="D112" s="5">
        <f t="shared" si="2"/>
        <v>70</v>
      </c>
      <c r="E112" s="5">
        <f t="shared" si="3"/>
        <v>80.5</v>
      </c>
      <c r="F112" s="3">
        <v>161</v>
      </c>
      <c r="I112" s="8"/>
    </row>
    <row r="113" spans="4:9" ht="15.75">
      <c r="D113" s="5">
        <f t="shared" si="2"/>
        <v>0</v>
      </c>
      <c r="E113" s="5">
        <f t="shared" si="3"/>
        <v>0</v>
      </c>
      <c r="I113" s="8"/>
    </row>
    <row r="114" spans="1:9" ht="15.75">
      <c r="A114" s="6" t="s">
        <v>35</v>
      </c>
      <c r="B114" s="4" t="s">
        <v>9</v>
      </c>
      <c r="C114" s="5">
        <v>1</v>
      </c>
      <c r="D114" s="5">
        <f t="shared" si="2"/>
        <v>70</v>
      </c>
      <c r="E114" s="5">
        <f t="shared" si="3"/>
        <v>80.5</v>
      </c>
      <c r="I114" s="8"/>
    </row>
    <row r="115" spans="2:12" ht="15.75">
      <c r="B115" s="4" t="s">
        <v>8</v>
      </c>
      <c r="C115" s="5">
        <v>1</v>
      </c>
      <c r="D115" s="5">
        <f t="shared" si="2"/>
        <v>70</v>
      </c>
      <c r="E115" s="5">
        <f t="shared" si="3"/>
        <v>80.5</v>
      </c>
      <c r="F115" s="3">
        <v>161</v>
      </c>
      <c r="I115" s="8"/>
      <c r="L115" s="4" t="s">
        <v>103</v>
      </c>
    </row>
    <row r="116" spans="4:9" ht="15.75">
      <c r="D116" s="5">
        <f t="shared" si="2"/>
        <v>0</v>
      </c>
      <c r="E116" s="5">
        <f t="shared" si="3"/>
        <v>0</v>
      </c>
      <c r="I116" s="8"/>
    </row>
    <row r="117" spans="1:9" ht="15.75">
      <c r="A117" s="6" t="s">
        <v>36</v>
      </c>
      <c r="B117" s="4" t="s">
        <v>37</v>
      </c>
      <c r="C117" s="5">
        <v>25</v>
      </c>
      <c r="D117" s="5">
        <f t="shared" si="2"/>
        <v>1750</v>
      </c>
      <c r="E117" s="5">
        <f t="shared" si="3"/>
        <v>2012.4999999999998</v>
      </c>
      <c r="I117" s="8"/>
    </row>
    <row r="118" spans="2:9" ht="15.75">
      <c r="B118" s="4" t="s">
        <v>38</v>
      </c>
      <c r="C118" s="5">
        <v>2</v>
      </c>
      <c r="D118" s="5">
        <f t="shared" si="2"/>
        <v>140</v>
      </c>
      <c r="E118" s="5">
        <f t="shared" si="3"/>
        <v>161</v>
      </c>
      <c r="I118" s="8"/>
    </row>
    <row r="119" spans="2:9" ht="15.75">
      <c r="B119" s="4" t="s">
        <v>39</v>
      </c>
      <c r="C119" s="5">
        <v>2</v>
      </c>
      <c r="D119" s="5">
        <f t="shared" si="2"/>
        <v>140</v>
      </c>
      <c r="E119" s="5">
        <f t="shared" si="3"/>
        <v>161</v>
      </c>
      <c r="I119" s="8"/>
    </row>
    <row r="120" spans="2:9" ht="15.75">
      <c r="B120" s="4" t="s">
        <v>40</v>
      </c>
      <c r="C120" s="5">
        <v>10</v>
      </c>
      <c r="D120" s="5">
        <f t="shared" si="2"/>
        <v>700</v>
      </c>
      <c r="E120" s="5">
        <f t="shared" si="3"/>
        <v>804.9999999999999</v>
      </c>
      <c r="F120" s="3">
        <v>3139.5</v>
      </c>
      <c r="I120" s="8"/>
    </row>
    <row r="121" spans="4:9" ht="15.75">
      <c r="D121" s="5">
        <f t="shared" si="2"/>
        <v>0</v>
      </c>
      <c r="E121" s="5">
        <f t="shared" si="3"/>
        <v>0</v>
      </c>
      <c r="I121" s="8"/>
    </row>
    <row r="122" spans="1:9" ht="15.75">
      <c r="A122" s="6" t="s">
        <v>41</v>
      </c>
      <c r="B122" s="4" t="s">
        <v>8</v>
      </c>
      <c r="C122" s="5">
        <v>1</v>
      </c>
      <c r="D122" s="5">
        <f t="shared" si="2"/>
        <v>70</v>
      </c>
      <c r="E122" s="5">
        <f t="shared" si="3"/>
        <v>80.5</v>
      </c>
      <c r="F122" s="3">
        <v>80.5</v>
      </c>
      <c r="I122" s="8"/>
    </row>
    <row r="123" spans="4:9" ht="15.75">
      <c r="D123" s="5">
        <f t="shared" si="2"/>
        <v>0</v>
      </c>
      <c r="E123" s="5">
        <f t="shared" si="3"/>
        <v>0</v>
      </c>
      <c r="I123" s="8"/>
    </row>
    <row r="124" spans="1:9" ht="15.75">
      <c r="A124" s="6" t="s">
        <v>42</v>
      </c>
      <c r="B124" s="4" t="s">
        <v>8</v>
      </c>
      <c r="C124" s="5">
        <v>1</v>
      </c>
      <c r="D124" s="5">
        <f t="shared" si="2"/>
        <v>70</v>
      </c>
      <c r="E124" s="5">
        <f t="shared" si="3"/>
        <v>80.5</v>
      </c>
      <c r="I124" s="8"/>
    </row>
    <row r="125" spans="2:9" ht="15.75">
      <c r="B125" s="4" t="s">
        <v>9</v>
      </c>
      <c r="C125" s="5">
        <v>1</v>
      </c>
      <c r="D125" s="5">
        <f t="shared" si="2"/>
        <v>70</v>
      </c>
      <c r="E125" s="5">
        <f t="shared" si="3"/>
        <v>80.5</v>
      </c>
      <c r="F125" s="3">
        <v>161</v>
      </c>
      <c r="I125" s="8"/>
    </row>
    <row r="126" spans="4:9" ht="15.75">
      <c r="D126" s="5">
        <f t="shared" si="2"/>
        <v>0</v>
      </c>
      <c r="E126" s="5">
        <f t="shared" si="3"/>
        <v>0</v>
      </c>
      <c r="I126" s="8"/>
    </row>
    <row r="127" spans="1:9" ht="15.75">
      <c r="A127" s="6" t="s">
        <v>43</v>
      </c>
      <c r="B127" s="4" t="s">
        <v>8</v>
      </c>
      <c r="C127" s="5">
        <v>1</v>
      </c>
      <c r="D127" s="5">
        <f t="shared" si="2"/>
        <v>70</v>
      </c>
      <c r="E127" s="5">
        <f t="shared" si="3"/>
        <v>80.5</v>
      </c>
      <c r="F127" s="3">
        <v>80.5</v>
      </c>
      <c r="I127" s="8"/>
    </row>
    <row r="128" spans="4:9" ht="15.75">
      <c r="D128" s="5">
        <f t="shared" si="2"/>
        <v>0</v>
      </c>
      <c r="E128" s="5">
        <f t="shared" si="3"/>
        <v>0</v>
      </c>
      <c r="I128" s="8"/>
    </row>
    <row r="129" spans="4:9" ht="15.75">
      <c r="D129" s="5">
        <f t="shared" si="2"/>
        <v>0</v>
      </c>
      <c r="E129" s="5">
        <f t="shared" si="3"/>
        <v>0</v>
      </c>
      <c r="I129" s="8"/>
    </row>
    <row r="130" spans="1:9" ht="15.75">
      <c r="A130" s="6" t="s">
        <v>44</v>
      </c>
      <c r="B130" s="4" t="s">
        <v>8</v>
      </c>
      <c r="C130" s="5">
        <v>2</v>
      </c>
      <c r="D130" s="5">
        <f t="shared" si="2"/>
        <v>140</v>
      </c>
      <c r="E130" s="5">
        <f t="shared" si="3"/>
        <v>161</v>
      </c>
      <c r="F130" s="3">
        <v>161</v>
      </c>
      <c r="I130" s="8"/>
    </row>
    <row r="131" spans="4:9" ht="15.75">
      <c r="D131" s="5">
        <f aca="true" t="shared" si="4" ref="D131:D194">C131*70</f>
        <v>0</v>
      </c>
      <c r="E131" s="5">
        <f aca="true" t="shared" si="5" ref="E131:E194">(D131)*(1+15%)</f>
        <v>0</v>
      </c>
      <c r="I131" s="8"/>
    </row>
    <row r="132" spans="1:9" ht="15.75">
      <c r="A132" s="6" t="s">
        <v>45</v>
      </c>
      <c r="B132" s="4" t="s">
        <v>5</v>
      </c>
      <c r="C132" s="5">
        <v>1</v>
      </c>
      <c r="D132" s="5">
        <f t="shared" si="4"/>
        <v>70</v>
      </c>
      <c r="E132" s="5">
        <f t="shared" si="5"/>
        <v>80.5</v>
      </c>
      <c r="F132" s="3">
        <v>80.5</v>
      </c>
      <c r="I132" s="8"/>
    </row>
    <row r="133" spans="4:9" ht="15.75">
      <c r="D133" s="5">
        <f t="shared" si="4"/>
        <v>0</v>
      </c>
      <c r="E133" s="5">
        <f t="shared" si="5"/>
        <v>0</v>
      </c>
      <c r="I133" s="8"/>
    </row>
    <row r="134" spans="1:9" ht="15.75">
      <c r="A134" s="6" t="s">
        <v>46</v>
      </c>
      <c r="B134" s="4" t="s">
        <v>37</v>
      </c>
      <c r="C134" s="5">
        <v>2</v>
      </c>
      <c r="D134" s="5">
        <f t="shared" si="4"/>
        <v>140</v>
      </c>
      <c r="E134" s="5">
        <f t="shared" si="5"/>
        <v>161</v>
      </c>
      <c r="I134" s="8"/>
    </row>
    <row r="135" spans="2:9" ht="15.75">
      <c r="B135" s="4" t="s">
        <v>38</v>
      </c>
      <c r="C135" s="5">
        <v>2</v>
      </c>
      <c r="D135" s="5">
        <f t="shared" si="4"/>
        <v>140</v>
      </c>
      <c r="E135" s="5">
        <f t="shared" si="5"/>
        <v>161</v>
      </c>
      <c r="I135" s="8"/>
    </row>
    <row r="136" spans="2:9" ht="15.75">
      <c r="B136" s="4" t="s">
        <v>39</v>
      </c>
      <c r="C136" s="5">
        <v>2</v>
      </c>
      <c r="D136" s="5">
        <f t="shared" si="4"/>
        <v>140</v>
      </c>
      <c r="E136" s="5">
        <f t="shared" si="5"/>
        <v>161</v>
      </c>
      <c r="I136" s="8"/>
    </row>
    <row r="137" spans="2:9" ht="15.75">
      <c r="B137" s="4" t="s">
        <v>40</v>
      </c>
      <c r="C137" s="5">
        <v>2</v>
      </c>
      <c r="D137" s="5">
        <f t="shared" si="4"/>
        <v>140</v>
      </c>
      <c r="E137" s="5">
        <f t="shared" si="5"/>
        <v>161</v>
      </c>
      <c r="F137" s="3">
        <v>644</v>
      </c>
      <c r="I137" s="8"/>
    </row>
    <row r="138" spans="4:9" ht="15.75">
      <c r="D138" s="5">
        <f t="shared" si="4"/>
        <v>0</v>
      </c>
      <c r="E138" s="5">
        <f t="shared" si="5"/>
        <v>0</v>
      </c>
      <c r="I138" s="8"/>
    </row>
    <row r="139" spans="1:9" ht="15.75">
      <c r="A139" s="6" t="s">
        <v>47</v>
      </c>
      <c r="B139" s="4" t="s">
        <v>37</v>
      </c>
      <c r="C139" s="5">
        <v>1</v>
      </c>
      <c r="D139" s="5">
        <f t="shared" si="4"/>
        <v>70</v>
      </c>
      <c r="E139" s="5">
        <f t="shared" si="5"/>
        <v>80.5</v>
      </c>
      <c r="I139" s="8"/>
    </row>
    <row r="140" spans="2:9" ht="15.75">
      <c r="B140" s="4" t="s">
        <v>38</v>
      </c>
      <c r="C140" s="5">
        <v>1</v>
      </c>
      <c r="D140" s="5">
        <f t="shared" si="4"/>
        <v>70</v>
      </c>
      <c r="E140" s="5">
        <f t="shared" si="5"/>
        <v>80.5</v>
      </c>
      <c r="I140" s="8"/>
    </row>
    <row r="141" spans="2:9" ht="15.75">
      <c r="B141" s="4" t="s">
        <v>40</v>
      </c>
      <c r="C141" s="5">
        <v>1</v>
      </c>
      <c r="D141" s="5">
        <f t="shared" si="4"/>
        <v>70</v>
      </c>
      <c r="E141" s="5">
        <f t="shared" si="5"/>
        <v>80.5</v>
      </c>
      <c r="F141" s="3">
        <v>241.5</v>
      </c>
      <c r="I141" s="8"/>
    </row>
    <row r="142" spans="4:9" ht="15.75">
      <c r="D142" s="5">
        <f t="shared" si="4"/>
        <v>0</v>
      </c>
      <c r="E142" s="5">
        <f t="shared" si="5"/>
        <v>0</v>
      </c>
      <c r="I142" s="8"/>
    </row>
    <row r="143" spans="1:9" ht="15.75">
      <c r="A143" s="12" t="s">
        <v>48</v>
      </c>
      <c r="B143" s="4" t="s">
        <v>49</v>
      </c>
      <c r="C143" s="5">
        <v>2</v>
      </c>
      <c r="D143" s="5">
        <f t="shared" si="4"/>
        <v>140</v>
      </c>
      <c r="E143" s="5">
        <f t="shared" si="5"/>
        <v>161</v>
      </c>
      <c r="I143" s="8"/>
    </row>
    <row r="144" spans="2:9" ht="15.75">
      <c r="B144" s="4" t="s">
        <v>50</v>
      </c>
      <c r="C144" s="5">
        <v>1</v>
      </c>
      <c r="D144" s="5">
        <f t="shared" si="4"/>
        <v>70</v>
      </c>
      <c r="E144" s="5">
        <f t="shared" si="5"/>
        <v>80.5</v>
      </c>
      <c r="I144" s="8"/>
    </row>
    <row r="145" spans="2:9" ht="15.75">
      <c r="B145" s="4" t="s">
        <v>51</v>
      </c>
      <c r="C145" s="5">
        <v>1</v>
      </c>
      <c r="D145" s="5">
        <f t="shared" si="4"/>
        <v>70</v>
      </c>
      <c r="E145" s="5">
        <f t="shared" si="5"/>
        <v>80.5</v>
      </c>
      <c r="F145" s="3">
        <v>322</v>
      </c>
      <c r="I145" s="8"/>
    </row>
    <row r="146" spans="4:9" ht="15.75">
      <c r="D146" s="5">
        <f t="shared" si="4"/>
        <v>0</v>
      </c>
      <c r="E146" s="5">
        <f t="shared" si="5"/>
        <v>0</v>
      </c>
      <c r="I146" s="8"/>
    </row>
    <row r="147" spans="1:9" ht="15.75">
      <c r="A147" s="6" t="s">
        <v>54</v>
      </c>
      <c r="B147" s="4" t="s">
        <v>52</v>
      </c>
      <c r="C147" s="5">
        <v>1</v>
      </c>
      <c r="D147" s="5">
        <f t="shared" si="4"/>
        <v>70</v>
      </c>
      <c r="E147" s="5">
        <f t="shared" si="5"/>
        <v>80.5</v>
      </c>
      <c r="I147" s="8"/>
    </row>
    <row r="148" spans="2:9" ht="15.75">
      <c r="B148" s="4" t="s">
        <v>53</v>
      </c>
      <c r="C148" s="5">
        <v>2</v>
      </c>
      <c r="D148" s="5">
        <f t="shared" si="4"/>
        <v>140</v>
      </c>
      <c r="E148" s="5">
        <f t="shared" si="5"/>
        <v>161</v>
      </c>
      <c r="F148" s="3">
        <v>241.5</v>
      </c>
      <c r="I148" s="8"/>
    </row>
    <row r="149" spans="4:9" ht="15.75">
      <c r="D149" s="5">
        <f t="shared" si="4"/>
        <v>0</v>
      </c>
      <c r="E149" s="5">
        <f t="shared" si="5"/>
        <v>0</v>
      </c>
      <c r="I149" s="8"/>
    </row>
    <row r="150" spans="1:9" ht="15.75">
      <c r="A150" s="6" t="s">
        <v>55</v>
      </c>
      <c r="B150" s="4" t="s">
        <v>8</v>
      </c>
      <c r="C150" s="5">
        <v>1</v>
      </c>
      <c r="D150" s="5">
        <f t="shared" si="4"/>
        <v>70</v>
      </c>
      <c r="E150" s="5">
        <f t="shared" si="5"/>
        <v>80.5</v>
      </c>
      <c r="F150" s="3">
        <v>80.5</v>
      </c>
      <c r="I150" s="8"/>
    </row>
    <row r="151" spans="4:9" ht="15.75">
      <c r="D151" s="5">
        <f t="shared" si="4"/>
        <v>0</v>
      </c>
      <c r="E151" s="5">
        <f t="shared" si="5"/>
        <v>0</v>
      </c>
      <c r="I151" s="8"/>
    </row>
    <row r="152" spans="1:9" ht="15.75">
      <c r="A152" s="6" t="s">
        <v>56</v>
      </c>
      <c r="B152" s="4" t="s">
        <v>8</v>
      </c>
      <c r="C152" s="5">
        <v>1</v>
      </c>
      <c r="D152" s="5">
        <f t="shared" si="4"/>
        <v>70</v>
      </c>
      <c r="E152" s="5">
        <f t="shared" si="5"/>
        <v>80.5</v>
      </c>
      <c r="I152" s="8"/>
    </row>
    <row r="153" spans="2:9" ht="15.75">
      <c r="B153" s="4" t="s">
        <v>21</v>
      </c>
      <c r="C153" s="5">
        <v>1</v>
      </c>
      <c r="D153" s="5">
        <f t="shared" si="4"/>
        <v>70</v>
      </c>
      <c r="E153" s="5">
        <f t="shared" si="5"/>
        <v>80.5</v>
      </c>
      <c r="I153" s="8"/>
    </row>
    <row r="154" spans="2:9" ht="15.75">
      <c r="B154" s="4" t="s">
        <v>9</v>
      </c>
      <c r="C154" s="5">
        <v>1</v>
      </c>
      <c r="D154" s="5">
        <f t="shared" si="4"/>
        <v>70</v>
      </c>
      <c r="E154" s="5">
        <f t="shared" si="5"/>
        <v>80.5</v>
      </c>
      <c r="F154" s="3">
        <v>241.5</v>
      </c>
      <c r="I154" s="8"/>
    </row>
    <row r="155" spans="4:9" ht="15.75">
      <c r="D155" s="5">
        <f t="shared" si="4"/>
        <v>0</v>
      </c>
      <c r="E155" s="5">
        <f t="shared" si="5"/>
        <v>0</v>
      </c>
      <c r="I155" s="8"/>
    </row>
    <row r="156" spans="1:9" ht="15.75">
      <c r="A156" s="6" t="s">
        <v>57</v>
      </c>
      <c r="B156" s="4" t="s">
        <v>8</v>
      </c>
      <c r="C156" s="5">
        <v>1</v>
      </c>
      <c r="D156" s="5">
        <f t="shared" si="4"/>
        <v>70</v>
      </c>
      <c r="E156" s="5">
        <f t="shared" si="5"/>
        <v>80.5</v>
      </c>
      <c r="I156" s="8"/>
    </row>
    <row r="157" spans="2:9" ht="15.75">
      <c r="B157" s="4" t="s">
        <v>9</v>
      </c>
      <c r="C157" s="5">
        <v>1</v>
      </c>
      <c r="D157" s="5">
        <f t="shared" si="4"/>
        <v>70</v>
      </c>
      <c r="E157" s="5">
        <f t="shared" si="5"/>
        <v>80.5</v>
      </c>
      <c r="F157" s="3">
        <v>161</v>
      </c>
      <c r="I157" s="8"/>
    </row>
    <row r="158" spans="4:9" ht="15.75">
      <c r="D158" s="5">
        <f t="shared" si="4"/>
        <v>0</v>
      </c>
      <c r="E158" s="5">
        <f t="shared" si="5"/>
        <v>0</v>
      </c>
      <c r="I158" s="8"/>
    </row>
    <row r="159" spans="4:9" ht="15.75">
      <c r="D159" s="5">
        <f t="shared" si="4"/>
        <v>0</v>
      </c>
      <c r="E159" s="5">
        <f t="shared" si="5"/>
        <v>0</v>
      </c>
      <c r="I159" s="8"/>
    </row>
    <row r="160" spans="1:9" ht="15.75">
      <c r="A160" s="6" t="s">
        <v>58</v>
      </c>
      <c r="B160" s="4" t="s">
        <v>8</v>
      </c>
      <c r="C160" s="5">
        <v>1</v>
      </c>
      <c r="D160" s="5">
        <f t="shared" si="4"/>
        <v>70</v>
      </c>
      <c r="E160" s="5">
        <f t="shared" si="5"/>
        <v>80.5</v>
      </c>
      <c r="I160" s="8"/>
    </row>
    <row r="161" spans="2:9" ht="15.75">
      <c r="B161" s="4" t="s">
        <v>9</v>
      </c>
      <c r="C161" s="5">
        <v>1</v>
      </c>
      <c r="D161" s="5">
        <f t="shared" si="4"/>
        <v>70</v>
      </c>
      <c r="E161" s="5">
        <f t="shared" si="5"/>
        <v>80.5</v>
      </c>
      <c r="F161" s="3">
        <v>161</v>
      </c>
      <c r="I161" s="8"/>
    </row>
    <row r="162" spans="4:9" ht="15.75">
      <c r="D162" s="5">
        <f t="shared" si="4"/>
        <v>0</v>
      </c>
      <c r="E162" s="5">
        <f t="shared" si="5"/>
        <v>0</v>
      </c>
      <c r="I162" s="8"/>
    </row>
    <row r="163" spans="1:9" ht="15.75">
      <c r="A163" s="6" t="s">
        <v>59</v>
      </c>
      <c r="B163" s="4" t="s">
        <v>5</v>
      </c>
      <c r="C163" s="5">
        <v>1</v>
      </c>
      <c r="D163" s="5">
        <f t="shared" si="4"/>
        <v>70</v>
      </c>
      <c r="E163" s="5">
        <f t="shared" si="5"/>
        <v>80.5</v>
      </c>
      <c r="F163" s="3">
        <v>80.5</v>
      </c>
      <c r="I163" s="8"/>
    </row>
    <row r="164" spans="4:9" ht="15.75">
      <c r="D164" s="5">
        <f t="shared" si="4"/>
        <v>0</v>
      </c>
      <c r="E164" s="5">
        <f t="shared" si="5"/>
        <v>0</v>
      </c>
      <c r="I164" s="8"/>
    </row>
    <row r="165" spans="1:9" ht="15.75">
      <c r="A165" s="6" t="s">
        <v>60</v>
      </c>
      <c r="B165" s="4" t="s">
        <v>8</v>
      </c>
      <c r="C165" s="5">
        <v>1</v>
      </c>
      <c r="D165" s="5">
        <f t="shared" si="4"/>
        <v>70</v>
      </c>
      <c r="E165" s="5">
        <f t="shared" si="5"/>
        <v>80.5</v>
      </c>
      <c r="F165" s="3">
        <v>80.5</v>
      </c>
      <c r="I165" s="8"/>
    </row>
    <row r="166" spans="4:9" ht="15.75">
      <c r="D166" s="5">
        <f t="shared" si="4"/>
        <v>0</v>
      </c>
      <c r="E166" s="5">
        <f t="shared" si="5"/>
        <v>0</v>
      </c>
      <c r="I166" s="8"/>
    </row>
    <row r="167" spans="1:9" ht="15.75">
      <c r="A167" s="6" t="s">
        <v>61</v>
      </c>
      <c r="B167" s="4" t="s">
        <v>8</v>
      </c>
      <c r="C167" s="5">
        <v>1</v>
      </c>
      <c r="D167" s="5">
        <f t="shared" si="4"/>
        <v>70</v>
      </c>
      <c r="E167" s="5">
        <f t="shared" si="5"/>
        <v>80.5</v>
      </c>
      <c r="I167" s="8"/>
    </row>
    <row r="168" spans="2:9" ht="15.75">
      <c r="B168" s="4" t="s">
        <v>21</v>
      </c>
      <c r="C168" s="5">
        <v>1</v>
      </c>
      <c r="D168" s="5">
        <f t="shared" si="4"/>
        <v>70</v>
      </c>
      <c r="E168" s="5">
        <f t="shared" si="5"/>
        <v>80.5</v>
      </c>
      <c r="F168" s="3">
        <v>161</v>
      </c>
      <c r="I168" s="8"/>
    </row>
    <row r="169" spans="4:9" ht="15.75">
      <c r="D169" s="5">
        <f t="shared" si="4"/>
        <v>0</v>
      </c>
      <c r="E169" s="5">
        <f t="shared" si="5"/>
        <v>0</v>
      </c>
      <c r="I169" s="8"/>
    </row>
    <row r="170" spans="1:9" ht="15.75">
      <c r="A170" s="6" t="s">
        <v>63</v>
      </c>
      <c r="B170" s="4" t="s">
        <v>8</v>
      </c>
      <c r="C170" s="5">
        <v>1</v>
      </c>
      <c r="D170" s="5">
        <f t="shared" si="4"/>
        <v>70</v>
      </c>
      <c r="E170" s="5">
        <f t="shared" si="5"/>
        <v>80.5</v>
      </c>
      <c r="I170" s="8"/>
    </row>
    <row r="171" spans="2:9" ht="15.75">
      <c r="B171" s="4" t="s">
        <v>9</v>
      </c>
      <c r="C171" s="5">
        <v>1</v>
      </c>
      <c r="D171" s="5">
        <f t="shared" si="4"/>
        <v>70</v>
      </c>
      <c r="E171" s="5">
        <f t="shared" si="5"/>
        <v>80.5</v>
      </c>
      <c r="F171" s="3">
        <v>161</v>
      </c>
      <c r="I171" s="8"/>
    </row>
    <row r="172" spans="4:9" ht="15.75">
      <c r="D172" s="5">
        <f t="shared" si="4"/>
        <v>0</v>
      </c>
      <c r="E172" s="5">
        <f t="shared" si="5"/>
        <v>0</v>
      </c>
      <c r="I172" s="8"/>
    </row>
    <row r="173" spans="4:9" ht="15.75">
      <c r="D173" s="5">
        <f t="shared" si="4"/>
        <v>0</v>
      </c>
      <c r="E173" s="5">
        <f t="shared" si="5"/>
        <v>0</v>
      </c>
      <c r="I173" s="8"/>
    </row>
    <row r="174" spans="1:9" ht="15.75">
      <c r="A174" s="6" t="s">
        <v>64</v>
      </c>
      <c r="B174" s="4" t="s">
        <v>8</v>
      </c>
      <c r="C174" s="5">
        <v>1</v>
      </c>
      <c r="D174" s="5">
        <f t="shared" si="4"/>
        <v>70</v>
      </c>
      <c r="E174" s="5">
        <f t="shared" si="5"/>
        <v>80.5</v>
      </c>
      <c r="F174" s="3">
        <v>80.5</v>
      </c>
      <c r="I174" s="8"/>
    </row>
    <row r="175" spans="4:9" ht="15.75">
      <c r="D175" s="5">
        <f t="shared" si="4"/>
        <v>0</v>
      </c>
      <c r="E175" s="5">
        <f t="shared" si="5"/>
        <v>0</v>
      </c>
      <c r="I175" s="8"/>
    </row>
    <row r="176" spans="4:9" ht="15.75">
      <c r="D176" s="5">
        <f t="shared" si="4"/>
        <v>0</v>
      </c>
      <c r="E176" s="5">
        <f t="shared" si="5"/>
        <v>0</v>
      </c>
      <c r="I176" s="8"/>
    </row>
    <row r="177" spans="1:9" ht="15.75">
      <c r="A177" s="6" t="s">
        <v>65</v>
      </c>
      <c r="B177" s="4" t="s">
        <v>8</v>
      </c>
      <c r="C177" s="5">
        <v>1</v>
      </c>
      <c r="D177" s="5">
        <f t="shared" si="4"/>
        <v>70</v>
      </c>
      <c r="E177" s="5">
        <f t="shared" si="5"/>
        <v>80.5</v>
      </c>
      <c r="F177" s="3">
        <v>80.5</v>
      </c>
      <c r="I177" s="8"/>
    </row>
    <row r="178" spans="4:9" ht="15.75">
      <c r="D178" s="5">
        <f t="shared" si="4"/>
        <v>0</v>
      </c>
      <c r="E178" s="5">
        <f t="shared" si="5"/>
        <v>0</v>
      </c>
      <c r="I178" s="8"/>
    </row>
    <row r="179" spans="1:9" ht="15.75">
      <c r="A179" s="6" t="s">
        <v>66</v>
      </c>
      <c r="B179" s="13" t="s">
        <v>67</v>
      </c>
      <c r="C179" s="5">
        <v>2</v>
      </c>
      <c r="D179" s="5">
        <f t="shared" si="4"/>
        <v>140</v>
      </c>
      <c r="E179" s="5">
        <f t="shared" si="5"/>
        <v>161</v>
      </c>
      <c r="I179" s="8"/>
    </row>
    <row r="180" spans="2:9" ht="15.75">
      <c r="B180" s="14" t="s">
        <v>68</v>
      </c>
      <c r="C180" s="5">
        <v>2</v>
      </c>
      <c r="D180" s="5">
        <f t="shared" si="4"/>
        <v>140</v>
      </c>
      <c r="E180" s="5">
        <f t="shared" si="5"/>
        <v>161</v>
      </c>
      <c r="I180" s="8"/>
    </row>
    <row r="181" spans="2:9" ht="15.75">
      <c r="B181" s="15" t="s">
        <v>5</v>
      </c>
      <c r="C181" s="5">
        <v>1</v>
      </c>
      <c r="D181" s="5">
        <f t="shared" si="4"/>
        <v>70</v>
      </c>
      <c r="E181" s="5">
        <f t="shared" si="5"/>
        <v>80.5</v>
      </c>
      <c r="F181" s="3">
        <v>402.5</v>
      </c>
      <c r="I181" s="8"/>
    </row>
    <row r="182" spans="2:9" ht="15.75">
      <c r="B182" s="15"/>
      <c r="D182" s="5">
        <f t="shared" si="4"/>
        <v>0</v>
      </c>
      <c r="E182" s="5">
        <f t="shared" si="5"/>
        <v>0</v>
      </c>
      <c r="I182" s="8"/>
    </row>
    <row r="183" spans="1:9" ht="15.75">
      <c r="A183" s="6" t="s">
        <v>69</v>
      </c>
      <c r="B183" s="15" t="s">
        <v>62</v>
      </c>
      <c r="C183" s="5">
        <v>1</v>
      </c>
      <c r="D183" s="5">
        <f t="shared" si="4"/>
        <v>70</v>
      </c>
      <c r="E183" s="5">
        <f t="shared" si="5"/>
        <v>80.5</v>
      </c>
      <c r="I183" s="8"/>
    </row>
    <row r="184" spans="2:9" ht="15.75">
      <c r="B184" s="4" t="s">
        <v>70</v>
      </c>
      <c r="C184" s="5">
        <v>1</v>
      </c>
      <c r="D184" s="5">
        <f t="shared" si="4"/>
        <v>70</v>
      </c>
      <c r="E184" s="5">
        <f t="shared" si="5"/>
        <v>80.5</v>
      </c>
      <c r="F184" s="3">
        <v>161</v>
      </c>
      <c r="I184" s="8"/>
    </row>
    <row r="185" spans="4:9" ht="15.75">
      <c r="D185" s="5">
        <f t="shared" si="4"/>
        <v>0</v>
      </c>
      <c r="E185" s="5">
        <f t="shared" si="5"/>
        <v>0</v>
      </c>
      <c r="I185" s="8"/>
    </row>
    <row r="186" spans="1:9" ht="15.75">
      <c r="A186" s="6" t="s">
        <v>71</v>
      </c>
      <c r="B186" s="4" t="s">
        <v>8</v>
      </c>
      <c r="C186" s="5">
        <v>1</v>
      </c>
      <c r="D186" s="5">
        <f t="shared" si="4"/>
        <v>70</v>
      </c>
      <c r="E186" s="5">
        <f t="shared" si="5"/>
        <v>80.5</v>
      </c>
      <c r="I186" s="8"/>
    </row>
    <row r="187" spans="2:9" ht="15.75">
      <c r="B187" s="4" t="s">
        <v>9</v>
      </c>
      <c r="C187" s="5">
        <v>1</v>
      </c>
      <c r="D187" s="5">
        <f t="shared" si="4"/>
        <v>70</v>
      </c>
      <c r="E187" s="5">
        <f t="shared" si="5"/>
        <v>80.5</v>
      </c>
      <c r="F187" s="3">
        <v>161</v>
      </c>
      <c r="I187" s="8"/>
    </row>
    <row r="188" spans="4:9" ht="15.75">
      <c r="D188" s="5">
        <f t="shared" si="4"/>
        <v>0</v>
      </c>
      <c r="E188" s="5">
        <f t="shared" si="5"/>
        <v>0</v>
      </c>
      <c r="I188" s="8"/>
    </row>
    <row r="189" spans="1:9" ht="15.75">
      <c r="A189" s="6" t="s">
        <v>72</v>
      </c>
      <c r="B189" s="4" t="s">
        <v>8</v>
      </c>
      <c r="C189" s="5">
        <v>1</v>
      </c>
      <c r="D189" s="5">
        <f t="shared" si="4"/>
        <v>70</v>
      </c>
      <c r="E189" s="5">
        <f t="shared" si="5"/>
        <v>80.5</v>
      </c>
      <c r="F189" s="3">
        <v>80.5</v>
      </c>
      <c r="I189" s="8"/>
    </row>
    <row r="190" spans="4:9" ht="15.75">
      <c r="D190" s="5">
        <f t="shared" si="4"/>
        <v>0</v>
      </c>
      <c r="E190" s="5">
        <f t="shared" si="5"/>
        <v>0</v>
      </c>
      <c r="I190" s="8"/>
    </row>
    <row r="191" spans="1:9" ht="15.75">
      <c r="A191" s="6" t="s">
        <v>73</v>
      </c>
      <c r="B191" s="4" t="s">
        <v>5</v>
      </c>
      <c r="C191" s="5">
        <v>1</v>
      </c>
      <c r="D191" s="5">
        <f t="shared" si="4"/>
        <v>70</v>
      </c>
      <c r="E191" s="5">
        <f t="shared" si="5"/>
        <v>80.5</v>
      </c>
      <c r="I191" s="8"/>
    </row>
    <row r="192" spans="2:9" ht="15.75">
      <c r="B192" s="4" t="s">
        <v>8</v>
      </c>
      <c r="C192" s="5">
        <v>1</v>
      </c>
      <c r="D192" s="5">
        <f t="shared" si="4"/>
        <v>70</v>
      </c>
      <c r="E192" s="5">
        <f t="shared" si="5"/>
        <v>80.5</v>
      </c>
      <c r="I192" s="8"/>
    </row>
    <row r="193" spans="2:9" ht="15.75">
      <c r="B193" s="4" t="s">
        <v>9</v>
      </c>
      <c r="C193" s="5">
        <v>1</v>
      </c>
      <c r="D193" s="5">
        <f t="shared" si="4"/>
        <v>70</v>
      </c>
      <c r="E193" s="5">
        <f t="shared" si="5"/>
        <v>80.5</v>
      </c>
      <c r="F193" s="3">
        <v>241.5</v>
      </c>
      <c r="I193" s="8"/>
    </row>
    <row r="194" spans="4:9" ht="15.75">
      <c r="D194" s="5">
        <f t="shared" si="4"/>
        <v>0</v>
      </c>
      <c r="E194" s="5">
        <f t="shared" si="5"/>
        <v>0</v>
      </c>
      <c r="I194" s="8"/>
    </row>
    <row r="195" spans="1:9" ht="15.75">
      <c r="A195" s="6" t="s">
        <v>74</v>
      </c>
      <c r="B195" s="4" t="s">
        <v>37</v>
      </c>
      <c r="C195" s="5">
        <v>1</v>
      </c>
      <c r="D195" s="5">
        <f aca="true" t="shared" si="6" ref="D195:D236">C195*70</f>
        <v>70</v>
      </c>
      <c r="E195" s="5">
        <f aca="true" t="shared" si="7" ref="E195:E236">(D195)*(1+15%)</f>
        <v>80.5</v>
      </c>
      <c r="I195" s="8"/>
    </row>
    <row r="196" spans="2:9" ht="15.75">
      <c r="B196" s="4" t="s">
        <v>38</v>
      </c>
      <c r="C196" s="5">
        <v>1</v>
      </c>
      <c r="D196" s="5">
        <f t="shared" si="6"/>
        <v>70</v>
      </c>
      <c r="E196" s="5">
        <f t="shared" si="7"/>
        <v>80.5</v>
      </c>
      <c r="I196" s="8"/>
    </row>
    <row r="197" spans="2:9" ht="15.75">
      <c r="B197" s="4" t="s">
        <v>39</v>
      </c>
      <c r="C197" s="5">
        <v>1</v>
      </c>
      <c r="D197" s="5">
        <f t="shared" si="6"/>
        <v>70</v>
      </c>
      <c r="E197" s="5">
        <f t="shared" si="7"/>
        <v>80.5</v>
      </c>
      <c r="I197" s="8"/>
    </row>
    <row r="198" spans="2:9" ht="15.75">
      <c r="B198" s="4" t="s">
        <v>40</v>
      </c>
      <c r="C198" s="5">
        <v>1</v>
      </c>
      <c r="D198" s="5">
        <f t="shared" si="6"/>
        <v>70</v>
      </c>
      <c r="E198" s="5">
        <f t="shared" si="7"/>
        <v>80.5</v>
      </c>
      <c r="F198" s="3">
        <v>322</v>
      </c>
      <c r="I198" s="8"/>
    </row>
    <row r="199" spans="4:9" ht="15.75">
      <c r="D199" s="5">
        <f t="shared" si="6"/>
        <v>0</v>
      </c>
      <c r="E199" s="5">
        <f t="shared" si="7"/>
        <v>0</v>
      </c>
      <c r="I199" s="8"/>
    </row>
    <row r="200" spans="1:9" ht="15.75">
      <c r="A200" s="6" t="s">
        <v>75</v>
      </c>
      <c r="B200" s="4" t="s">
        <v>86</v>
      </c>
      <c r="C200" s="5">
        <v>1</v>
      </c>
      <c r="D200" s="5">
        <f t="shared" si="6"/>
        <v>70</v>
      </c>
      <c r="E200" s="5">
        <f t="shared" si="7"/>
        <v>80.5</v>
      </c>
      <c r="F200" s="3">
        <v>80.5</v>
      </c>
      <c r="G200" s="3">
        <v>70</v>
      </c>
      <c r="I200" s="8"/>
    </row>
    <row r="201" spans="4:9" ht="15.75">
      <c r="D201" s="5">
        <f t="shared" si="6"/>
        <v>0</v>
      </c>
      <c r="E201" s="5">
        <f t="shared" si="7"/>
        <v>0</v>
      </c>
      <c r="I201" s="8"/>
    </row>
    <row r="202" spans="4:9" ht="15.75">
      <c r="D202" s="5">
        <f t="shared" si="6"/>
        <v>0</v>
      </c>
      <c r="E202" s="5">
        <f t="shared" si="7"/>
        <v>0</v>
      </c>
      <c r="I202" s="8"/>
    </row>
    <row r="203" spans="1:9" ht="15.75">
      <c r="A203" s="6" t="s">
        <v>81</v>
      </c>
      <c r="B203" s="4" t="s">
        <v>8</v>
      </c>
      <c r="C203" s="5">
        <v>4</v>
      </c>
      <c r="D203" s="5">
        <f t="shared" si="6"/>
        <v>280</v>
      </c>
      <c r="E203" s="5">
        <f t="shared" si="7"/>
        <v>322</v>
      </c>
      <c r="F203" s="3">
        <v>322</v>
      </c>
      <c r="I203" s="8"/>
    </row>
    <row r="204" spans="4:9" ht="15.75">
      <c r="D204" s="5">
        <f t="shared" si="6"/>
        <v>0</v>
      </c>
      <c r="E204" s="5">
        <f t="shared" si="7"/>
        <v>0</v>
      </c>
      <c r="I204" s="8"/>
    </row>
    <row r="205" spans="1:9" ht="15.75">
      <c r="A205" s="6" t="s">
        <v>82</v>
      </c>
      <c r="B205" s="4" t="s">
        <v>9</v>
      </c>
      <c r="C205" s="5">
        <v>1</v>
      </c>
      <c r="D205" s="5">
        <f t="shared" si="6"/>
        <v>70</v>
      </c>
      <c r="E205" s="5">
        <f t="shared" si="7"/>
        <v>80.5</v>
      </c>
      <c r="F205" s="3">
        <v>80.5</v>
      </c>
      <c r="I205" s="8"/>
    </row>
    <row r="206" spans="4:9" ht="15.75">
      <c r="D206" s="5">
        <f t="shared" si="6"/>
        <v>0</v>
      </c>
      <c r="E206" s="5">
        <f t="shared" si="7"/>
        <v>0</v>
      </c>
      <c r="I206" s="8"/>
    </row>
    <row r="207" spans="1:9" ht="15.75">
      <c r="A207" s="6" t="s">
        <v>83</v>
      </c>
      <c r="B207" s="4" t="s">
        <v>5</v>
      </c>
      <c r="C207" s="5">
        <v>1</v>
      </c>
      <c r="D207" s="5">
        <f t="shared" si="6"/>
        <v>70</v>
      </c>
      <c r="E207" s="5">
        <f t="shared" si="7"/>
        <v>80.5</v>
      </c>
      <c r="I207" s="8"/>
    </row>
    <row r="208" spans="2:9" ht="15.75">
      <c r="B208" s="4" t="s">
        <v>9</v>
      </c>
      <c r="C208" s="5">
        <v>1</v>
      </c>
      <c r="D208" s="5">
        <f t="shared" si="6"/>
        <v>70</v>
      </c>
      <c r="E208" s="5">
        <f t="shared" si="7"/>
        <v>80.5</v>
      </c>
      <c r="I208" s="8"/>
    </row>
    <row r="209" spans="2:9" ht="15.75">
      <c r="B209" s="4" t="s">
        <v>21</v>
      </c>
      <c r="C209" s="5">
        <v>1</v>
      </c>
      <c r="D209" s="5">
        <f t="shared" si="6"/>
        <v>70</v>
      </c>
      <c r="E209" s="5">
        <f t="shared" si="7"/>
        <v>80.5</v>
      </c>
      <c r="F209" s="3">
        <v>241.5</v>
      </c>
      <c r="I209" s="8"/>
    </row>
    <row r="210" spans="4:9" ht="15.75">
      <c r="D210" s="5">
        <f t="shared" si="6"/>
        <v>0</v>
      </c>
      <c r="E210" s="5">
        <f t="shared" si="7"/>
        <v>0</v>
      </c>
      <c r="I210" s="8"/>
    </row>
    <row r="211" spans="4:9" ht="15.75">
      <c r="D211" s="5">
        <f t="shared" si="6"/>
        <v>0</v>
      </c>
      <c r="E211" s="5">
        <f t="shared" si="7"/>
        <v>0</v>
      </c>
      <c r="F211" s="5"/>
      <c r="G211" s="5"/>
      <c r="I211" s="8"/>
    </row>
    <row r="212" spans="1:9" ht="15.75">
      <c r="A212" s="6" t="s">
        <v>80</v>
      </c>
      <c r="B212" s="4" t="s">
        <v>8</v>
      </c>
      <c r="C212" s="5">
        <v>1</v>
      </c>
      <c r="D212" s="5">
        <f t="shared" si="6"/>
        <v>70</v>
      </c>
      <c r="E212" s="5">
        <f t="shared" si="7"/>
        <v>80.5</v>
      </c>
      <c r="I212" s="8"/>
    </row>
    <row r="213" spans="2:9" ht="15.75">
      <c r="B213" s="4" t="s">
        <v>84</v>
      </c>
      <c r="C213" s="5">
        <v>1</v>
      </c>
      <c r="D213" s="5">
        <f t="shared" si="6"/>
        <v>70</v>
      </c>
      <c r="E213" s="5">
        <f t="shared" si="7"/>
        <v>80.5</v>
      </c>
      <c r="F213" s="3">
        <v>161</v>
      </c>
      <c r="I213" s="8"/>
    </row>
    <row r="214" spans="4:9" ht="15.75">
      <c r="D214" s="5">
        <f t="shared" si="6"/>
        <v>0</v>
      </c>
      <c r="E214" s="5">
        <f t="shared" si="7"/>
        <v>0</v>
      </c>
      <c r="I214" s="8"/>
    </row>
    <row r="215" spans="4:9" ht="15.75">
      <c r="D215" s="5">
        <f t="shared" si="6"/>
        <v>0</v>
      </c>
      <c r="E215" s="5">
        <f t="shared" si="7"/>
        <v>0</v>
      </c>
      <c r="I215" s="8"/>
    </row>
    <row r="216" spans="1:9" ht="15.75">
      <c r="A216" s="6" t="s">
        <v>95</v>
      </c>
      <c r="B216" s="4" t="s">
        <v>8</v>
      </c>
      <c r="C216" s="5">
        <v>1</v>
      </c>
      <c r="D216" s="5">
        <f t="shared" si="6"/>
        <v>70</v>
      </c>
      <c r="E216" s="5">
        <f t="shared" si="7"/>
        <v>80.5</v>
      </c>
      <c r="I216" s="8"/>
    </row>
    <row r="217" spans="2:9" ht="15.75">
      <c r="B217" s="4" t="s">
        <v>5</v>
      </c>
      <c r="C217" s="5">
        <v>1</v>
      </c>
      <c r="D217" s="5">
        <f t="shared" si="6"/>
        <v>70</v>
      </c>
      <c r="E217" s="5">
        <f t="shared" si="7"/>
        <v>80.5</v>
      </c>
      <c r="I217" s="8"/>
    </row>
    <row r="218" spans="2:9" ht="15.75">
      <c r="B218" s="4" t="s">
        <v>21</v>
      </c>
      <c r="C218" s="5">
        <v>1</v>
      </c>
      <c r="D218" s="5">
        <f t="shared" si="6"/>
        <v>70</v>
      </c>
      <c r="E218" s="5">
        <f t="shared" si="7"/>
        <v>80.5</v>
      </c>
      <c r="I218" s="8"/>
    </row>
    <row r="219" spans="2:9" ht="15.75">
      <c r="B219" s="4" t="s">
        <v>9</v>
      </c>
      <c r="C219" s="5">
        <v>1</v>
      </c>
      <c r="D219" s="5">
        <f t="shared" si="6"/>
        <v>70</v>
      </c>
      <c r="E219" s="5">
        <f t="shared" si="7"/>
        <v>80.5</v>
      </c>
      <c r="F219" s="3">
        <v>322</v>
      </c>
      <c r="I219" s="8"/>
    </row>
    <row r="220" spans="4:9" ht="15.75">
      <c r="D220" s="5">
        <f t="shared" si="6"/>
        <v>0</v>
      </c>
      <c r="E220" s="5">
        <f t="shared" si="7"/>
        <v>0</v>
      </c>
      <c r="I220" s="8"/>
    </row>
    <row r="221" spans="4:9" ht="15.75">
      <c r="D221" s="5">
        <f t="shared" si="6"/>
        <v>0</v>
      </c>
      <c r="E221" s="5">
        <f t="shared" si="7"/>
        <v>0</v>
      </c>
      <c r="I221" s="8"/>
    </row>
    <row r="222" spans="1:5" ht="15.75">
      <c r="A222" s="6" t="s">
        <v>87</v>
      </c>
      <c r="B222" s="4" t="s">
        <v>8</v>
      </c>
      <c r="C222" s="5">
        <v>1</v>
      </c>
      <c r="D222" s="5">
        <f t="shared" si="6"/>
        <v>70</v>
      </c>
      <c r="E222" s="5">
        <f t="shared" si="7"/>
        <v>80.5</v>
      </c>
    </row>
    <row r="223" spans="2:6" ht="15.75">
      <c r="B223" s="4" t="s">
        <v>9</v>
      </c>
      <c r="C223" s="5">
        <v>1</v>
      </c>
      <c r="D223" s="5">
        <f t="shared" si="6"/>
        <v>70</v>
      </c>
      <c r="E223" s="5">
        <f t="shared" si="7"/>
        <v>80.5</v>
      </c>
      <c r="F223" s="3">
        <v>161</v>
      </c>
    </row>
    <row r="224" spans="4:5" ht="15.75">
      <c r="D224" s="5">
        <f t="shared" si="6"/>
        <v>0</v>
      </c>
      <c r="E224" s="5">
        <f t="shared" si="7"/>
        <v>0</v>
      </c>
    </row>
    <row r="225" spans="1:5" ht="15.75">
      <c r="A225" s="6" t="s">
        <v>88</v>
      </c>
      <c r="B225" s="4" t="s">
        <v>8</v>
      </c>
      <c r="C225" s="5">
        <v>1</v>
      </c>
      <c r="D225" s="5">
        <f t="shared" si="6"/>
        <v>70</v>
      </c>
      <c r="E225" s="5">
        <f t="shared" si="7"/>
        <v>80.5</v>
      </c>
    </row>
    <row r="226" spans="2:5" ht="15.75">
      <c r="B226" s="4" t="s">
        <v>4</v>
      </c>
      <c r="C226" s="5">
        <v>3</v>
      </c>
      <c r="D226" s="5">
        <f t="shared" si="6"/>
        <v>210</v>
      </c>
      <c r="E226" s="5">
        <f t="shared" si="7"/>
        <v>241.49999999999997</v>
      </c>
    </row>
    <row r="227" spans="2:5" ht="15.75">
      <c r="B227" s="4" t="s">
        <v>21</v>
      </c>
      <c r="C227" s="5">
        <v>1</v>
      </c>
      <c r="D227" s="5">
        <f t="shared" si="6"/>
        <v>70</v>
      </c>
      <c r="E227" s="5">
        <f t="shared" si="7"/>
        <v>80.5</v>
      </c>
    </row>
    <row r="228" spans="2:6" ht="15.75">
      <c r="B228" s="4" t="s">
        <v>9</v>
      </c>
      <c r="C228" s="5">
        <v>1</v>
      </c>
      <c r="D228" s="5">
        <f t="shared" si="6"/>
        <v>70</v>
      </c>
      <c r="E228" s="5">
        <f t="shared" si="7"/>
        <v>80.5</v>
      </c>
      <c r="F228" s="3">
        <v>483</v>
      </c>
    </row>
    <row r="229" spans="4:5" ht="15.75">
      <c r="D229" s="5">
        <f t="shared" si="6"/>
        <v>0</v>
      </c>
      <c r="E229" s="5">
        <f t="shared" si="7"/>
        <v>0</v>
      </c>
    </row>
    <row r="230" spans="1:5" ht="15.75">
      <c r="A230" s="6" t="s">
        <v>89</v>
      </c>
      <c r="B230" s="4" t="s">
        <v>8</v>
      </c>
      <c r="C230" s="5">
        <v>3</v>
      </c>
      <c r="D230" s="5">
        <f t="shared" si="6"/>
        <v>210</v>
      </c>
      <c r="E230" s="5">
        <f t="shared" si="7"/>
        <v>241.49999999999997</v>
      </c>
    </row>
    <row r="231" spans="2:5" ht="15.75">
      <c r="B231" s="4" t="s">
        <v>4</v>
      </c>
      <c r="C231" s="5">
        <v>1</v>
      </c>
      <c r="D231" s="5">
        <f t="shared" si="6"/>
        <v>70</v>
      </c>
      <c r="E231" s="5">
        <f t="shared" si="7"/>
        <v>80.5</v>
      </c>
    </row>
    <row r="232" spans="2:5" ht="15.75">
      <c r="B232" s="4" t="s">
        <v>5</v>
      </c>
      <c r="C232" s="5">
        <v>1</v>
      </c>
      <c r="D232" s="5">
        <f t="shared" si="6"/>
        <v>70</v>
      </c>
      <c r="E232" s="5">
        <f t="shared" si="7"/>
        <v>80.5</v>
      </c>
    </row>
    <row r="233" spans="2:6" ht="15.75">
      <c r="B233" s="4" t="s">
        <v>9</v>
      </c>
      <c r="C233" s="5">
        <v>2</v>
      </c>
      <c r="D233" s="5">
        <f t="shared" si="6"/>
        <v>140</v>
      </c>
      <c r="E233" s="5">
        <f t="shared" si="7"/>
        <v>161</v>
      </c>
      <c r="F233" s="3">
        <v>563.5</v>
      </c>
    </row>
    <row r="234" spans="4:5" ht="15.75">
      <c r="D234" s="5">
        <f t="shared" si="6"/>
        <v>0</v>
      </c>
      <c r="E234" s="5">
        <f t="shared" si="7"/>
        <v>0</v>
      </c>
    </row>
    <row r="235" spans="1:5" ht="15.75">
      <c r="A235" s="6" t="s">
        <v>90</v>
      </c>
      <c r="B235" s="4" t="s">
        <v>8</v>
      </c>
      <c r="C235" s="5">
        <v>2</v>
      </c>
      <c r="D235" s="5">
        <f t="shared" si="6"/>
        <v>140</v>
      </c>
      <c r="E235" s="5">
        <f t="shared" si="7"/>
        <v>161</v>
      </c>
    </row>
    <row r="236" spans="2:5" ht="15.75">
      <c r="B236" s="4" t="s">
        <v>4</v>
      </c>
      <c r="C236" s="5">
        <v>2</v>
      </c>
      <c r="D236" s="5">
        <f t="shared" si="6"/>
        <v>140</v>
      </c>
      <c r="E236" s="5">
        <f t="shared" si="7"/>
        <v>161</v>
      </c>
    </row>
    <row r="237" spans="2:6" ht="15.75">
      <c r="B237" s="4" t="s">
        <v>9</v>
      </c>
      <c r="C237" s="5">
        <v>2</v>
      </c>
      <c r="D237" s="5">
        <f aca="true" t="shared" si="8" ref="D237:D287">C237*70</f>
        <v>140</v>
      </c>
      <c r="E237" s="5">
        <f aca="true" t="shared" si="9" ref="E237:E287">(D237)*(1+15%)</f>
        <v>161</v>
      </c>
      <c r="F237" s="3">
        <v>483</v>
      </c>
    </row>
    <row r="238" spans="4:5" ht="15.75">
      <c r="D238" s="5">
        <f t="shared" si="8"/>
        <v>0</v>
      </c>
      <c r="E238" s="5">
        <f t="shared" si="9"/>
        <v>0</v>
      </c>
    </row>
    <row r="239" spans="1:5" ht="15.75">
      <c r="A239" s="6" t="s">
        <v>91</v>
      </c>
      <c r="B239" s="4" t="s">
        <v>8</v>
      </c>
      <c r="C239" s="5">
        <v>7</v>
      </c>
      <c r="D239" s="5">
        <f t="shared" si="8"/>
        <v>490</v>
      </c>
      <c r="E239" s="5">
        <f t="shared" si="9"/>
        <v>563.5</v>
      </c>
    </row>
    <row r="240" spans="2:5" ht="15.75">
      <c r="B240" s="4" t="s">
        <v>4</v>
      </c>
      <c r="C240" s="5">
        <v>4</v>
      </c>
      <c r="D240" s="5">
        <f t="shared" si="8"/>
        <v>280</v>
      </c>
      <c r="E240" s="5">
        <f t="shared" si="9"/>
        <v>322</v>
      </c>
    </row>
    <row r="241" spans="2:5" ht="15.75">
      <c r="B241" s="4" t="s">
        <v>9</v>
      </c>
      <c r="C241" s="5">
        <v>2</v>
      </c>
      <c r="D241" s="5">
        <f t="shared" si="8"/>
        <v>140</v>
      </c>
      <c r="E241" s="5">
        <f t="shared" si="9"/>
        <v>161</v>
      </c>
    </row>
    <row r="242" spans="2:5" ht="15.75">
      <c r="B242" s="4" t="s">
        <v>5</v>
      </c>
      <c r="C242" s="5">
        <v>1</v>
      </c>
      <c r="D242" s="5">
        <f t="shared" si="8"/>
        <v>70</v>
      </c>
      <c r="E242" s="5">
        <f t="shared" si="9"/>
        <v>80.5</v>
      </c>
    </row>
    <row r="243" spans="2:6" ht="15.75">
      <c r="B243" s="4" t="s">
        <v>21</v>
      </c>
      <c r="C243" s="5">
        <v>2</v>
      </c>
      <c r="D243" s="5">
        <f t="shared" si="8"/>
        <v>140</v>
      </c>
      <c r="E243" s="5">
        <f t="shared" si="9"/>
        <v>161</v>
      </c>
      <c r="F243" s="3">
        <v>1288</v>
      </c>
    </row>
    <row r="244" spans="4:5" ht="15.75">
      <c r="D244" s="5">
        <f t="shared" si="8"/>
        <v>0</v>
      </c>
      <c r="E244" s="5">
        <f t="shared" si="9"/>
        <v>0</v>
      </c>
    </row>
    <row r="245" spans="1:5" ht="15.75">
      <c r="A245" s="6" t="s">
        <v>92</v>
      </c>
      <c r="B245" s="4" t="s">
        <v>8</v>
      </c>
      <c r="C245" s="5">
        <v>1</v>
      </c>
      <c r="D245" s="5">
        <f t="shared" si="8"/>
        <v>70</v>
      </c>
      <c r="E245" s="5">
        <f t="shared" si="9"/>
        <v>80.5</v>
      </c>
    </row>
    <row r="246" spans="2:5" ht="15.75">
      <c r="B246" s="4" t="s">
        <v>4</v>
      </c>
      <c r="C246" s="5">
        <v>1</v>
      </c>
      <c r="D246" s="5">
        <f t="shared" si="8"/>
        <v>70</v>
      </c>
      <c r="E246" s="5">
        <f t="shared" si="9"/>
        <v>80.5</v>
      </c>
    </row>
    <row r="247" spans="2:5" ht="15.75">
      <c r="B247" s="4" t="s">
        <v>5</v>
      </c>
      <c r="C247" s="5">
        <v>1</v>
      </c>
      <c r="D247" s="5">
        <f t="shared" si="8"/>
        <v>70</v>
      </c>
      <c r="E247" s="5">
        <f t="shared" si="9"/>
        <v>80.5</v>
      </c>
    </row>
    <row r="248" spans="2:5" ht="15.75">
      <c r="B248" s="4" t="s">
        <v>9</v>
      </c>
      <c r="C248" s="5">
        <v>1</v>
      </c>
      <c r="D248" s="5">
        <f t="shared" si="8"/>
        <v>70</v>
      </c>
      <c r="E248" s="5">
        <f t="shared" si="9"/>
        <v>80.5</v>
      </c>
    </row>
    <row r="249" spans="2:6" ht="15.75">
      <c r="B249" s="4" t="s">
        <v>21</v>
      </c>
      <c r="C249" s="5">
        <v>1</v>
      </c>
      <c r="D249" s="5">
        <f t="shared" si="8"/>
        <v>70</v>
      </c>
      <c r="E249" s="5">
        <f t="shared" si="9"/>
        <v>80.5</v>
      </c>
      <c r="F249" s="3">
        <v>402.5</v>
      </c>
    </row>
    <row r="250" spans="4:5" ht="15.75">
      <c r="D250" s="5">
        <f t="shared" si="8"/>
        <v>0</v>
      </c>
      <c r="E250" s="5">
        <f t="shared" si="9"/>
        <v>0</v>
      </c>
    </row>
    <row r="251" spans="1:5" ht="15.75">
      <c r="A251" s="6" t="s">
        <v>97</v>
      </c>
      <c r="B251" s="4" t="s">
        <v>8</v>
      </c>
      <c r="C251" s="5">
        <v>1</v>
      </c>
      <c r="D251" s="5">
        <f t="shared" si="8"/>
        <v>70</v>
      </c>
      <c r="E251" s="5">
        <f t="shared" si="9"/>
        <v>80.5</v>
      </c>
    </row>
    <row r="252" spans="2:5" ht="15.75">
      <c r="B252" s="4" t="s">
        <v>5</v>
      </c>
      <c r="C252" s="5">
        <v>1</v>
      </c>
      <c r="D252" s="5">
        <f t="shared" si="8"/>
        <v>70</v>
      </c>
      <c r="E252" s="5">
        <f t="shared" si="9"/>
        <v>80.5</v>
      </c>
    </row>
    <row r="253" spans="2:6" ht="15.75">
      <c r="B253" s="4" t="s">
        <v>21</v>
      </c>
      <c r="C253" s="5">
        <v>1</v>
      </c>
      <c r="D253" s="5">
        <f t="shared" si="8"/>
        <v>70</v>
      </c>
      <c r="E253" s="5">
        <f t="shared" si="9"/>
        <v>80.5</v>
      </c>
      <c r="F253" s="3">
        <v>241.5</v>
      </c>
    </row>
    <row r="254" spans="4:5" ht="15.75">
      <c r="D254" s="5">
        <f t="shared" si="8"/>
        <v>0</v>
      </c>
      <c r="E254" s="5">
        <f t="shared" si="9"/>
        <v>0</v>
      </c>
    </row>
    <row r="255" spans="1:5" ht="15.75">
      <c r="A255" s="6" t="s">
        <v>98</v>
      </c>
      <c r="B255" s="4" t="s">
        <v>8</v>
      </c>
      <c r="C255" s="5">
        <v>2</v>
      </c>
      <c r="D255" s="5">
        <f t="shared" si="8"/>
        <v>140</v>
      </c>
      <c r="E255" s="5">
        <f t="shared" si="9"/>
        <v>161</v>
      </c>
    </row>
    <row r="256" spans="2:5" ht="15.75">
      <c r="B256" s="4" t="s">
        <v>5</v>
      </c>
      <c r="C256" s="5">
        <v>2</v>
      </c>
      <c r="D256" s="5">
        <f t="shared" si="8"/>
        <v>140</v>
      </c>
      <c r="E256" s="5">
        <f t="shared" si="9"/>
        <v>161</v>
      </c>
    </row>
    <row r="257" spans="2:5" ht="15.75">
      <c r="B257" s="4" t="s">
        <v>21</v>
      </c>
      <c r="C257" s="5">
        <v>2</v>
      </c>
      <c r="D257" s="5">
        <f t="shared" si="8"/>
        <v>140</v>
      </c>
      <c r="E257" s="5">
        <f t="shared" si="9"/>
        <v>161</v>
      </c>
    </row>
    <row r="258" spans="2:6" ht="15.75">
      <c r="B258" s="4" t="s">
        <v>9</v>
      </c>
      <c r="C258" s="5">
        <v>1</v>
      </c>
      <c r="D258" s="5">
        <f t="shared" si="8"/>
        <v>70</v>
      </c>
      <c r="E258" s="5">
        <f t="shared" si="9"/>
        <v>80.5</v>
      </c>
      <c r="F258" s="3">
        <v>563.5</v>
      </c>
    </row>
    <row r="259" spans="4:5" ht="15.75">
      <c r="D259" s="5">
        <f t="shared" si="8"/>
        <v>0</v>
      </c>
      <c r="E259" s="5">
        <f t="shared" si="9"/>
        <v>0</v>
      </c>
    </row>
    <row r="260" spans="1:5" ht="15.75">
      <c r="A260" s="6" t="s">
        <v>99</v>
      </c>
      <c r="B260" s="4" t="s">
        <v>4</v>
      </c>
      <c r="C260" s="5">
        <v>1</v>
      </c>
      <c r="D260" s="5">
        <f t="shared" si="8"/>
        <v>70</v>
      </c>
      <c r="E260" s="5">
        <f t="shared" si="9"/>
        <v>80.5</v>
      </c>
    </row>
    <row r="261" spans="2:6" ht="15.75">
      <c r="B261" s="4" t="s">
        <v>9</v>
      </c>
      <c r="C261" s="5">
        <v>1</v>
      </c>
      <c r="D261" s="5">
        <f t="shared" si="8"/>
        <v>70</v>
      </c>
      <c r="E261" s="5">
        <f t="shared" si="9"/>
        <v>80.5</v>
      </c>
      <c r="F261" s="3">
        <v>161</v>
      </c>
    </row>
    <row r="262" spans="4:5" ht="15.75">
      <c r="D262" s="5">
        <f t="shared" si="8"/>
        <v>0</v>
      </c>
      <c r="E262" s="5">
        <f t="shared" si="9"/>
        <v>0</v>
      </c>
    </row>
    <row r="263" spans="1:5" ht="15.75">
      <c r="A263" s="6" t="s">
        <v>100</v>
      </c>
      <c r="B263" s="4" t="s">
        <v>4</v>
      </c>
      <c r="C263" s="5">
        <v>2</v>
      </c>
      <c r="D263" s="5">
        <f t="shared" si="8"/>
        <v>140</v>
      </c>
      <c r="E263" s="5">
        <f t="shared" si="9"/>
        <v>161</v>
      </c>
    </row>
    <row r="264" spans="2:6" ht="15.75">
      <c r="B264" s="4" t="s">
        <v>8</v>
      </c>
      <c r="C264" s="5">
        <v>1</v>
      </c>
      <c r="D264" s="5">
        <f t="shared" si="8"/>
        <v>70</v>
      </c>
      <c r="E264" s="5">
        <f t="shared" si="9"/>
        <v>80.5</v>
      </c>
      <c r="F264" s="3">
        <v>241.5</v>
      </c>
    </row>
    <row r="265" spans="4:5" ht="15.75">
      <c r="D265" s="5">
        <f t="shared" si="8"/>
        <v>0</v>
      </c>
      <c r="E265" s="5">
        <f t="shared" si="9"/>
        <v>0</v>
      </c>
    </row>
    <row r="266" spans="1:5" ht="15.75">
      <c r="A266" s="6" t="s">
        <v>104</v>
      </c>
      <c r="B266" s="4" t="s">
        <v>4</v>
      </c>
      <c r="C266" s="5">
        <v>1</v>
      </c>
      <c r="D266" s="5">
        <f t="shared" si="8"/>
        <v>70</v>
      </c>
      <c r="E266" s="5">
        <f t="shared" si="9"/>
        <v>80.5</v>
      </c>
    </row>
    <row r="267" spans="2:6" ht="15.75">
      <c r="B267" s="4" t="s">
        <v>21</v>
      </c>
      <c r="C267" s="5">
        <v>1</v>
      </c>
      <c r="D267" s="5">
        <f t="shared" si="8"/>
        <v>70</v>
      </c>
      <c r="E267" s="5">
        <f t="shared" si="9"/>
        <v>80.5</v>
      </c>
      <c r="F267" s="3">
        <v>161</v>
      </c>
    </row>
    <row r="268" spans="4:5" ht="15.75">
      <c r="D268" s="5">
        <f t="shared" si="8"/>
        <v>0</v>
      </c>
      <c r="E268" s="5">
        <f t="shared" si="9"/>
        <v>0</v>
      </c>
    </row>
    <row r="269" spans="1:5" ht="15.75">
      <c r="A269" s="6" t="s">
        <v>105</v>
      </c>
      <c r="B269" s="4" t="s">
        <v>21</v>
      </c>
      <c r="C269" s="5">
        <v>1</v>
      </c>
      <c r="D269" s="5">
        <f t="shared" si="8"/>
        <v>70</v>
      </c>
      <c r="E269" s="5">
        <f t="shared" si="9"/>
        <v>80.5</v>
      </c>
    </row>
    <row r="270" spans="2:5" ht="15.75">
      <c r="B270" s="4" t="s">
        <v>9</v>
      </c>
      <c r="C270" s="5">
        <v>1</v>
      </c>
      <c r="D270" s="5">
        <f t="shared" si="8"/>
        <v>70</v>
      </c>
      <c r="E270" s="5">
        <f t="shared" si="9"/>
        <v>80.5</v>
      </c>
    </row>
    <row r="271" spans="2:6" ht="15.75">
      <c r="B271" s="4" t="s">
        <v>8</v>
      </c>
      <c r="C271" s="5">
        <v>1</v>
      </c>
      <c r="D271" s="5">
        <f t="shared" si="8"/>
        <v>70</v>
      </c>
      <c r="E271" s="5">
        <f t="shared" si="9"/>
        <v>80.5</v>
      </c>
      <c r="F271" s="3">
        <v>241.5</v>
      </c>
    </row>
    <row r="272" spans="4:5" ht="15.75">
      <c r="D272" s="5">
        <f t="shared" si="8"/>
        <v>0</v>
      </c>
      <c r="E272" s="5">
        <f t="shared" si="9"/>
        <v>0</v>
      </c>
    </row>
    <row r="273" spans="1:5" ht="15.75">
      <c r="A273" s="6" t="s">
        <v>106</v>
      </c>
      <c r="B273" s="4" t="s">
        <v>4</v>
      </c>
      <c r="C273" s="5">
        <v>2</v>
      </c>
      <c r="D273" s="5">
        <f t="shared" si="8"/>
        <v>140</v>
      </c>
      <c r="E273" s="5">
        <f t="shared" si="9"/>
        <v>161</v>
      </c>
    </row>
    <row r="274" spans="2:6" ht="15.75">
      <c r="B274" s="4" t="s">
        <v>8</v>
      </c>
      <c r="C274" s="5">
        <v>1</v>
      </c>
      <c r="D274" s="5">
        <f t="shared" si="8"/>
        <v>70</v>
      </c>
      <c r="E274" s="5">
        <f t="shared" si="9"/>
        <v>80.5</v>
      </c>
      <c r="F274" s="3">
        <v>241.5</v>
      </c>
    </row>
    <row r="275" spans="4:5" ht="15.75">
      <c r="D275" s="5">
        <f t="shared" si="8"/>
        <v>0</v>
      </c>
      <c r="E275" s="5">
        <f t="shared" si="9"/>
        <v>0</v>
      </c>
    </row>
    <row r="276" spans="1:5" ht="15.75">
      <c r="A276" s="6" t="s">
        <v>107</v>
      </c>
      <c r="B276" s="4" t="s">
        <v>4</v>
      </c>
      <c r="C276" s="5">
        <v>1</v>
      </c>
      <c r="D276" s="5">
        <f t="shared" si="8"/>
        <v>70</v>
      </c>
      <c r="E276" s="5">
        <f t="shared" si="9"/>
        <v>80.5</v>
      </c>
    </row>
    <row r="277" spans="2:6" ht="15.75">
      <c r="B277" s="4" t="s">
        <v>8</v>
      </c>
      <c r="C277" s="5">
        <v>1</v>
      </c>
      <c r="D277" s="5">
        <f t="shared" si="8"/>
        <v>70</v>
      </c>
      <c r="E277" s="5">
        <f t="shared" si="9"/>
        <v>80.5</v>
      </c>
      <c r="F277" s="3">
        <v>161</v>
      </c>
    </row>
    <row r="278" spans="4:5" ht="15.75">
      <c r="D278" s="5">
        <f t="shared" si="8"/>
        <v>0</v>
      </c>
      <c r="E278" s="5">
        <f t="shared" si="9"/>
        <v>0</v>
      </c>
    </row>
    <row r="279" spans="1:5" ht="15.75">
      <c r="A279" s="6" t="s">
        <v>108</v>
      </c>
      <c r="B279" s="4" t="s">
        <v>8</v>
      </c>
      <c r="C279" s="5">
        <v>2</v>
      </c>
      <c r="D279" s="5">
        <f t="shared" si="8"/>
        <v>140</v>
      </c>
      <c r="E279" s="5">
        <f t="shared" si="9"/>
        <v>161</v>
      </c>
    </row>
    <row r="280" spans="2:6" ht="15.75">
      <c r="B280" s="4" t="s">
        <v>9</v>
      </c>
      <c r="C280" s="5">
        <v>1</v>
      </c>
      <c r="D280" s="5">
        <f t="shared" si="8"/>
        <v>70</v>
      </c>
      <c r="E280" s="5">
        <f t="shared" si="9"/>
        <v>80.5</v>
      </c>
      <c r="F280" s="3">
        <v>241.5</v>
      </c>
    </row>
    <row r="281" spans="4:5" ht="15.75">
      <c r="D281" s="5">
        <f t="shared" si="8"/>
        <v>0</v>
      </c>
      <c r="E281" s="5">
        <f t="shared" si="9"/>
        <v>0</v>
      </c>
    </row>
    <row r="282" spans="1:5" ht="15.75">
      <c r="A282" s="6" t="s">
        <v>109</v>
      </c>
      <c r="B282" s="4" t="s">
        <v>4</v>
      </c>
      <c r="C282" s="5">
        <v>1</v>
      </c>
      <c r="D282" s="5">
        <f t="shared" si="8"/>
        <v>70</v>
      </c>
      <c r="E282" s="5">
        <f t="shared" si="9"/>
        <v>80.5</v>
      </c>
    </row>
    <row r="283" spans="2:6" ht="15.75">
      <c r="B283" s="4" t="s">
        <v>8</v>
      </c>
      <c r="C283" s="5">
        <v>1</v>
      </c>
      <c r="D283" s="5">
        <f t="shared" si="8"/>
        <v>70</v>
      </c>
      <c r="E283" s="5">
        <f t="shared" si="9"/>
        <v>80.5</v>
      </c>
      <c r="F283" s="3">
        <v>161</v>
      </c>
    </row>
    <row r="284" spans="4:5" ht="15.75">
      <c r="D284" s="5">
        <f t="shared" si="8"/>
        <v>0</v>
      </c>
      <c r="E284" s="5">
        <f t="shared" si="9"/>
        <v>0</v>
      </c>
    </row>
    <row r="285" spans="1:5" ht="15.75">
      <c r="A285" s="6" t="s">
        <v>110</v>
      </c>
      <c r="B285" s="4" t="s">
        <v>84</v>
      </c>
      <c r="C285" s="5">
        <v>2</v>
      </c>
      <c r="D285" s="5">
        <f t="shared" si="8"/>
        <v>140</v>
      </c>
      <c r="E285" s="5">
        <f t="shared" si="9"/>
        <v>161</v>
      </c>
    </row>
    <row r="286" spans="2:5" ht="15.75">
      <c r="B286" s="4" t="s">
        <v>8</v>
      </c>
      <c r="C286" s="5">
        <v>2</v>
      </c>
      <c r="D286" s="5">
        <f t="shared" si="8"/>
        <v>140</v>
      </c>
      <c r="E286" s="5">
        <f t="shared" si="9"/>
        <v>161</v>
      </c>
    </row>
    <row r="287" spans="2:6" ht="15.75">
      <c r="B287" s="4" t="s">
        <v>21</v>
      </c>
      <c r="C287" s="5">
        <v>2</v>
      </c>
      <c r="D287" s="5">
        <f t="shared" si="8"/>
        <v>140</v>
      </c>
      <c r="E287" s="5">
        <f t="shared" si="9"/>
        <v>161</v>
      </c>
      <c r="F287" s="3">
        <v>483</v>
      </c>
    </row>
    <row r="289" spans="3:6" ht="15.75">
      <c r="C289" s="5">
        <f>SUM(C2:C288)</f>
        <v>301</v>
      </c>
      <c r="D289" s="5">
        <f>SUM(D2:D288)</f>
        <v>21070</v>
      </c>
      <c r="E289" s="5">
        <f>SUM(E2:E288)</f>
        <v>24230.5</v>
      </c>
      <c r="F289" s="3">
        <f>SUM(F2:F288)</f>
        <v>24230.5</v>
      </c>
    </row>
  </sheetData>
  <hyperlinks>
    <hyperlink ref="A143" r:id="rId1" display="http://forum.sibmama.ru/viewtopic.php?t=844341&amp;postdays=0&amp;postorder=asc&amp;start=90"/>
    <hyperlink ref="A51" r:id="rId2" display="http://forum.sibmama.ru/viewtopic.php?p=40639083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2013-06-27T11:24:29Z</cp:lastPrinted>
  <dcterms:created xsi:type="dcterms:W3CDTF">1996-10-08T23:32:33Z</dcterms:created>
  <dcterms:modified xsi:type="dcterms:W3CDTF">2013-07-06T13:33:06Z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